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"/>
    </mc:Choice>
  </mc:AlternateContent>
  <bookViews>
    <workbookView xWindow="0" yWindow="0" windowWidth="20490" windowHeight="7755" activeTab="5"/>
  </bookViews>
  <sheets>
    <sheet name="JANUARI" sheetId="2" r:id="rId1"/>
    <sheet name="FEBRUARI" sheetId="3" r:id="rId2"/>
    <sheet name="MARET" sheetId="4" r:id="rId3"/>
    <sheet name="APRIL" sheetId="5" r:id="rId4"/>
    <sheet name="MEI" sheetId="6" r:id="rId5"/>
    <sheet name="JUNI" sheetId="8" r:id="rId6"/>
  </sheets>
  <externalReferences>
    <externalReference r:id="rId7"/>
  </externalReferences>
  <definedNames>
    <definedName name="Kecamatan">[1]Kecamatan!$A$1:$E$13</definedName>
    <definedName name="OLE_LINK2" localSheetId="0">JANUARI!$F$28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</calcChain>
</file>

<file path=xl/sharedStrings.xml><?xml version="1.0" encoding="utf-8"?>
<sst xmlns="http://schemas.openxmlformats.org/spreadsheetml/2006/main" count="587" uniqueCount="390">
  <si>
    <t>No.</t>
  </si>
  <si>
    <t>TEMPAT</t>
  </si>
  <si>
    <t>KETERANGAN</t>
  </si>
  <si>
    <t>HARI/TANGGAL</t>
  </si>
  <si>
    <t>JAM</t>
  </si>
  <si>
    <t>Ruang Rapat Gedung DPRD</t>
  </si>
  <si>
    <t>Rakor Slup-slupan Gedung Baru</t>
  </si>
  <si>
    <t>1.</t>
  </si>
  <si>
    <t>2.</t>
  </si>
  <si>
    <t>Senin, 6 Januari 2020</t>
  </si>
  <si>
    <t>Pendopo GSP</t>
  </si>
  <si>
    <t>Pelantikan Pejabat</t>
  </si>
  <si>
    <t>3.</t>
  </si>
  <si>
    <t>Jumat, 10 Januari 2020</t>
  </si>
  <si>
    <t>08.00 - Selesai</t>
  </si>
  <si>
    <t>Ruang Rapat Kepala Dinas</t>
  </si>
  <si>
    <t>Sosialisasi Program Indonesia Pintar</t>
  </si>
  <si>
    <t>4.</t>
  </si>
  <si>
    <t>Hotel Pondoksari Tawangmangu</t>
  </si>
  <si>
    <t>Malam Pengantar Tugas Perda</t>
  </si>
  <si>
    <t>5.</t>
  </si>
  <si>
    <t>Kamis, 9 Januari 2020</t>
  </si>
  <si>
    <t>Rakor Penyusunan LKPJ</t>
  </si>
  <si>
    <t>6.</t>
  </si>
  <si>
    <t>Rabu, 15 Januari 2020</t>
  </si>
  <si>
    <t>Aula Gedung Dharma Bhakti Wijaya Kab. Sukoharjo</t>
  </si>
  <si>
    <t>Menghadiri Pembukaan Rapat Konsultasi Tim Penggerak PKK</t>
  </si>
  <si>
    <t>7.</t>
  </si>
  <si>
    <t>Ruang Rapat Asisten Pemerintahan</t>
  </si>
  <si>
    <t>Rapat Persiapan Upacara Peringatan Hari Kesadaran Nasional</t>
  </si>
  <si>
    <t>8.</t>
  </si>
  <si>
    <t>Selasa, 18 Januari 2020</t>
  </si>
  <si>
    <t>Pendopo GSP Setda Kab. Sukoharjo</t>
  </si>
  <si>
    <t>Wisudha Purnawiyata Pawiyatan Panatacara tuwin Damadharsabda Bregada XVI</t>
  </si>
  <si>
    <t>9.</t>
  </si>
  <si>
    <t>Selasa, 21 Januari 2020</t>
  </si>
  <si>
    <t>Aula DPPKBP3A Kab. Sukoharjo</t>
  </si>
  <si>
    <t>Rapat Persiapan Penilaian KLA Tahun 2020</t>
  </si>
  <si>
    <t>10.</t>
  </si>
  <si>
    <t>Ruang Rapat Sekda</t>
  </si>
  <si>
    <t>Rapat Koordinasi Pelaksanaan Cukai</t>
  </si>
  <si>
    <t>11.</t>
  </si>
  <si>
    <t>Senin, 20 Januari 2020</t>
  </si>
  <si>
    <t>Ruang Rapat Ass. 1</t>
  </si>
  <si>
    <t>Rapat Persiapan Apel Siaga Bencana</t>
  </si>
  <si>
    <t>12.</t>
  </si>
  <si>
    <t>Rabu, 22 Januari 2020</t>
  </si>
  <si>
    <t>Halaman Setda</t>
  </si>
  <si>
    <t>Upacara HUT Satpam</t>
  </si>
  <si>
    <t>13.</t>
  </si>
  <si>
    <t>GSK</t>
  </si>
  <si>
    <t>Rakor Penyusunan LKJIP</t>
  </si>
  <si>
    <t>14.</t>
  </si>
  <si>
    <t>Soto Pak Harto</t>
  </si>
  <si>
    <t>Konsultasi Publik Rancangan RKPD</t>
  </si>
  <si>
    <t>15.</t>
  </si>
  <si>
    <t>Rapat Membahas Persiapan Bahan Tayangan Televisi</t>
  </si>
  <si>
    <t>16.</t>
  </si>
  <si>
    <t>17.</t>
  </si>
  <si>
    <t>18.</t>
  </si>
  <si>
    <t>19.</t>
  </si>
  <si>
    <t>20.</t>
  </si>
  <si>
    <t>Kamis, 23 Januari 2020</t>
  </si>
  <si>
    <t>Rakor Persiapan Pelaksanaan Pengadaan Barang/Jasa Tahun 2020</t>
  </si>
  <si>
    <t>Apel Siaga Bencana Gabungan</t>
  </si>
  <si>
    <t>Jumat, 24 Januari 2020</t>
  </si>
  <si>
    <t>Kantor Gedung Terpadu</t>
  </si>
  <si>
    <t>Slup-slupan Kantor Gedung Terpadu</t>
  </si>
  <si>
    <t>Slup-slupan</t>
  </si>
  <si>
    <t>Selasa, 28 Januari 2020</t>
  </si>
  <si>
    <t>21.</t>
  </si>
  <si>
    <t>22.</t>
  </si>
  <si>
    <t>Rakor Pelaksanaan Bea Cukai</t>
  </si>
  <si>
    <t>Senin, 27 Januari 2020</t>
  </si>
  <si>
    <t xml:space="preserve">Ruang Rapat Bupati </t>
  </si>
  <si>
    <t>Entry Meeting BPK Prov. Jateng</t>
  </si>
  <si>
    <t>Rabu, 29 Januari 2020</t>
  </si>
  <si>
    <t>Ruang Panjura</t>
  </si>
  <si>
    <t>Rakor Jalan Santai</t>
  </si>
  <si>
    <t>23.</t>
  </si>
  <si>
    <t>Kamis, 6 Februari 2020</t>
  </si>
  <si>
    <t>Terlampir</t>
  </si>
  <si>
    <t>DPPKB &amp; P3A</t>
  </si>
  <si>
    <t>Studi Tim KLA</t>
  </si>
  <si>
    <t>24.</t>
  </si>
  <si>
    <t>Minggu, 2 Februari 2020</t>
  </si>
  <si>
    <t>Peringatan HUT SAR</t>
  </si>
  <si>
    <t>25.</t>
  </si>
  <si>
    <t>26.</t>
  </si>
  <si>
    <t>27.</t>
  </si>
  <si>
    <t>Selasa, 4 Februari 2020</t>
  </si>
  <si>
    <t>Ruang Rapat Kepala Dinas P &amp; K</t>
  </si>
  <si>
    <t>Rakor Persiapan Pemilihan Duta Wisata</t>
  </si>
  <si>
    <t>Rakor DBHCHT</t>
  </si>
  <si>
    <t xml:space="preserve">Sabtu, 1 Feburari 2020 </t>
  </si>
  <si>
    <t>Rumah Dinas Bupati</t>
  </si>
  <si>
    <t>Pengajian Baitul Hikmah</t>
  </si>
  <si>
    <t>Senin, 3 Februari 2020</t>
  </si>
  <si>
    <t>Pembahasan Draft Keputusan Bupati</t>
  </si>
  <si>
    <t>Rakor Tindak Lanjut Sosialisasi Cukai</t>
  </si>
  <si>
    <t>Ruang JDIH Kab. Sukoharjo</t>
  </si>
  <si>
    <t>Rakor Pelaksanaan JDIH</t>
  </si>
  <si>
    <t>08.00 - 12.00</t>
  </si>
  <si>
    <t>Hotel Tosan Solobaru</t>
  </si>
  <si>
    <t>Rakor Sensus Penduduk 2020</t>
  </si>
  <si>
    <t>Rabu, 5 Februari 2020</t>
  </si>
  <si>
    <t>12.30 - 15.00</t>
  </si>
  <si>
    <t>Ruang Sidang Lantai VI B Prov. Jateng</t>
  </si>
  <si>
    <t>Rakor Persiapan Musrenbangwil</t>
  </si>
  <si>
    <t>Rakor Penyusunan LPPD</t>
  </si>
  <si>
    <t>Rapat Sosialisasi KUR</t>
  </si>
  <si>
    <t>Jumat, 7 Februari 2020</t>
  </si>
  <si>
    <t>Rakor LKJIP</t>
  </si>
  <si>
    <t>Rakor Percepatan Implementasi SIPD</t>
  </si>
  <si>
    <t>Senin, 10 Februari 2020</t>
  </si>
  <si>
    <t>Ruang Rapat Wijaya Lantai 9</t>
  </si>
  <si>
    <t>Rapat OPD</t>
  </si>
  <si>
    <t>Selasa, 11 Februari 2020</t>
  </si>
  <si>
    <t>Aula Kantor Dinas Permades</t>
  </si>
  <si>
    <t>Rapat Persiapan Pelaksanaan Pelatihan KPMD  &amp; LPM</t>
  </si>
  <si>
    <t>Rabu, 12 Februari 2020</t>
  </si>
  <si>
    <t>Rapat Musrenbangwil</t>
  </si>
  <si>
    <t>Senin, 17 Februari 2020</t>
  </si>
  <si>
    <t>Sosialisasi KUR</t>
  </si>
  <si>
    <t>Forum Perangkat Daerah</t>
  </si>
  <si>
    <t>Kamis, 20 Februari 2020</t>
  </si>
  <si>
    <t>Rakor JDIH</t>
  </si>
  <si>
    <t>Sabtu, 22 Februari 2020</t>
  </si>
  <si>
    <t>Pembukaan Jambore Anak</t>
  </si>
  <si>
    <t>Ruang Rapat Bupati</t>
  </si>
  <si>
    <t>Jumpa Pers Bersama Wartawan</t>
  </si>
  <si>
    <t>Senin, 24 Februari 2020</t>
  </si>
  <si>
    <t>Rapat Persiapan Pengukuhan TPAKD</t>
  </si>
  <si>
    <t>Jumat, 21 Februari 2020</t>
  </si>
  <si>
    <t>Lingkungan Wilayah Masing-masing</t>
  </si>
  <si>
    <t>Gerakan Aksi Bersih</t>
  </si>
  <si>
    <t>Selasa, 25 Februari 2020</t>
  </si>
  <si>
    <t xml:space="preserve">Ruang Rapat Sekda </t>
  </si>
  <si>
    <t>Rakor LKPJ</t>
  </si>
  <si>
    <t>Rabu, 26 Februari 2020</t>
  </si>
  <si>
    <t>Ruang Rapat Wijaya 2</t>
  </si>
  <si>
    <t>Rapat Tindak Lanjut Peresmian Parkir</t>
  </si>
  <si>
    <t>Jumat, 28 Februari 2020</t>
  </si>
  <si>
    <t>Aula Dinas Pertanian</t>
  </si>
  <si>
    <t>Rapat Persiapan Panen Bersama Bupati</t>
  </si>
  <si>
    <t>Hotel Sarila</t>
  </si>
  <si>
    <t>Pendopo Bu Dastuti Gupit Kec. Nguter</t>
  </si>
  <si>
    <t>Rumdin Bupati Sukoharjo</t>
  </si>
  <si>
    <t>Pengajian Muslimat NU</t>
  </si>
  <si>
    <t>Pengajian Rutin</t>
  </si>
  <si>
    <t>Graha PGRI</t>
  </si>
  <si>
    <t>Penyerahan Kartu Indonesia Sehat</t>
  </si>
  <si>
    <t>Gedung Sari Mulyo Kec. Gatak</t>
  </si>
  <si>
    <t>Pasar Sraten Kec. Gatak</t>
  </si>
  <si>
    <t>Ds. Manisharjo Kec. Bendosari</t>
  </si>
  <si>
    <t>Sosialisasi Pendidikan Politik Bagi Pemilih Pemula</t>
  </si>
  <si>
    <t>Cek Lokasi Pelaksanaan untuk Peresmian 9 Pasar Tradisional</t>
  </si>
  <si>
    <t>Pengajian Akbar</t>
  </si>
  <si>
    <t>Desa Bulu</t>
  </si>
  <si>
    <t>Pembinaan Guru PAUD</t>
  </si>
  <si>
    <t>Peresmian 9 Pasar Tradisional</t>
  </si>
  <si>
    <t>Pembinaan Petani</t>
  </si>
  <si>
    <t>SMP Negeri 2 Polokarto</t>
  </si>
  <si>
    <t>Upacara Pembukaan Pesta Siaga Cabang</t>
  </si>
  <si>
    <t>Panen Raya</t>
  </si>
  <si>
    <t>Peresmian Gedung</t>
  </si>
  <si>
    <t>Desa Purbayan Kec. Baki</t>
  </si>
  <si>
    <t>Pelantikan Pengurus Ranting Pemuda Pancasila</t>
  </si>
  <si>
    <t>Gedung DPRD Kab. Sukoharjo Kec. Sukoharjo</t>
  </si>
  <si>
    <t>Rapat Paripurna</t>
  </si>
  <si>
    <t>Sosialisasi Program Pendidikan</t>
  </si>
  <si>
    <t>Hotel Lor In Syariah Kec. Kartasura</t>
  </si>
  <si>
    <t>Masjid Agung Baiturrahmah Kec. Sukoharjo</t>
  </si>
  <si>
    <t>Rakor Pencegahan Kekerasan Terhadap Anak</t>
  </si>
  <si>
    <t>Balai Desa Kudu Kec. Baki</t>
  </si>
  <si>
    <t>Desa Pondok Kec. Nguter</t>
  </si>
  <si>
    <t>Peletakan Batu Pertama Pembangunan Ponpes Daarul Quran</t>
  </si>
  <si>
    <t>Pasar Ir. Soekarno Sukoharjo Kec. Sukoharjo</t>
  </si>
  <si>
    <t>Rakor Forkopimda Pencegahan Virus Corona dilanjutkan Jumpa Pers</t>
  </si>
  <si>
    <t>Penyemprotan Desinfektan Pencegahan Penyebaran Virus COVID-19</t>
  </si>
  <si>
    <t>Desa Telukan Kec. Grogol</t>
  </si>
  <si>
    <t>Rakor Forkopimda Pencegahan Virus Corona dilanjutkan Peninjauan ke Gudang Bulog</t>
  </si>
  <si>
    <t>Apel Gabungan TNI, Polri, dan Tenaga Kesehatan serta Relawan dilanjutkan Penyemprotan Desinfektan Fasilitas Umum</t>
  </si>
  <si>
    <t>Alun - Alun Satya Negara Sukoharjo</t>
  </si>
  <si>
    <t>Kantor Kec. Weru</t>
  </si>
  <si>
    <t>Penandatanganan Naskah TMMD</t>
  </si>
  <si>
    <t>Pasar Bekonang Kec. Mojolaban</t>
  </si>
  <si>
    <t>Penyerahan Masker dan Handsanitizer kepada Pedagang</t>
  </si>
  <si>
    <t>Pemberian Bantuan untuk Tenaga Medis</t>
  </si>
  <si>
    <t>GP3D</t>
  </si>
  <si>
    <t>Puskesmas Bulu Kec. Bulu</t>
  </si>
  <si>
    <t xml:space="preserve">Pemberian Bantuan Kemanusiaan </t>
  </si>
  <si>
    <t>Penyaluran APD</t>
  </si>
  <si>
    <t>Pasar Kartasura Kec. Kartasura</t>
  </si>
  <si>
    <t>Pembagian Masker dan Handsanitizer kepada Pedagang</t>
  </si>
  <si>
    <t>Kelurahan Kenep Kec. Sukoharjo</t>
  </si>
  <si>
    <t>Rumah Dinas Bupati Sukoharjo</t>
  </si>
  <si>
    <t>Pasar Polokarto Kec. Polokarto</t>
  </si>
  <si>
    <t>Penyerahan Bantuan MPASI kepada Posyandu</t>
  </si>
  <si>
    <t>Penyerahan Bantuan COVID-19 kepada LDII</t>
  </si>
  <si>
    <t>Pembagian Masker kepada Pedagang</t>
  </si>
  <si>
    <t>KEGIATAN PIMPINAN PUBLIK BULAN JANUARI 2020</t>
  </si>
  <si>
    <t>KEGIATAN PIMPINAN PUBLIK BULAN FEBRUARI 2020</t>
  </si>
  <si>
    <t>KEGIATAN PIMPINAN PUBLIK BULAN MARET 2020</t>
  </si>
  <si>
    <t>KEGIATAN PIMPINAN PUBLIK BULAN APRIL 2020</t>
  </si>
  <si>
    <t>Minggu, 1 Maret 2020</t>
  </si>
  <si>
    <t>Senin, 2 Maret 2020</t>
  </si>
  <si>
    <t>Selasa, 3 Maret 2020</t>
  </si>
  <si>
    <t>Rabu, 4 Maret 2020</t>
  </si>
  <si>
    <t>Kamis, 5 Maret 2020</t>
  </si>
  <si>
    <t>Jum’at, 6 Maret 2020</t>
  </si>
  <si>
    <t>Sabtu, 7 Maret 2020</t>
  </si>
  <si>
    <t>Desa Majasto Kec. Tawangsari</t>
  </si>
  <si>
    <t>Minggu, 8 Maret 2020</t>
  </si>
  <si>
    <t>Senin, 9 Maret 2020</t>
  </si>
  <si>
    <t>Selasa, 10 Maret 2020</t>
  </si>
  <si>
    <t>Rabu, 11 Maret 2020</t>
  </si>
  <si>
    <t>Selasa, 31 Maret 2020</t>
  </si>
  <si>
    <t>Kamis, 12 Maret 2020</t>
  </si>
  <si>
    <t>Sabtu, 14 Maret 2020</t>
  </si>
  <si>
    <t>Minggu, 15 Maret 2020</t>
  </si>
  <si>
    <t>Senin, 16 Maret 2020</t>
  </si>
  <si>
    <t>Selasa, 17 Maret 2020</t>
  </si>
  <si>
    <t>Senin, 23 Maret 2020</t>
  </si>
  <si>
    <t>Jum’at, 13 Maret 2020</t>
  </si>
  <si>
    <t>Jumat, 27 Maret 2020</t>
  </si>
  <si>
    <t>Senin, 30 Maret 2020</t>
  </si>
  <si>
    <t>Desa Wirogunan Kec. Kartasura</t>
  </si>
  <si>
    <t>Gor Virgo Begajah Kec. Begajah</t>
  </si>
  <si>
    <t>Ponpes Daarul Hasan Mranggen Kec. Polokarto</t>
  </si>
  <si>
    <t>Pendopo, Kel. Mandan, Kec. Sukoharjo</t>
  </si>
  <si>
    <t>Graha PGRI, Kec. Sukoharjo</t>
  </si>
  <si>
    <t>Gd.Serbaguna, Desa Cemani, Kec. Grogol</t>
  </si>
  <si>
    <t>Balai Desa Trangsan, Kec. Gatak</t>
  </si>
  <si>
    <t>Pasar Jamu Nguter, Kec. Nguter</t>
  </si>
  <si>
    <t>The Park Mall Solobaru, Kec. Grogol</t>
  </si>
  <si>
    <t>RM. Momo, Kec. Sukoharjo</t>
  </si>
  <si>
    <t>Masjid Agung Baiturrahmah, Kec. Sukoharjo</t>
  </si>
  <si>
    <t>Kamis, 9 April 2020</t>
  </si>
  <si>
    <t>Senin, 13 April 2020</t>
  </si>
  <si>
    <t>Selasa, 14 April 2020</t>
  </si>
  <si>
    <t>Kamis, 16 April 2020</t>
  </si>
  <si>
    <t xml:space="preserve">Pasar Cuplik, Kec. Tawangsari </t>
  </si>
  <si>
    <t>Jumat, 17 April 2020</t>
  </si>
  <si>
    <t>Halaman RSUD Ir. Soekarno Sukoharjo, Kec. Sukoharjo</t>
  </si>
  <si>
    <t>Senin, 20 April 2020</t>
  </si>
  <si>
    <t xml:space="preserve">Puskesmas Celep, Kec. Nguter </t>
  </si>
  <si>
    <t>Selasa, 21 April 2020</t>
  </si>
  <si>
    <t>Rabu, 22 April 2020</t>
  </si>
  <si>
    <t xml:space="preserve">Pasar Tawangsari, Kec. Tawangsari </t>
  </si>
  <si>
    <t>KEGIATAN PIMPINAN PUBLIK BULAN MEI 2020</t>
  </si>
  <si>
    <t>HARI/ TANGGAL</t>
  </si>
  <si>
    <t>ACARA</t>
  </si>
  <si>
    <t>Cek Lokasi Persiapan Rumah Sehat COVID-19</t>
  </si>
  <si>
    <t>Peresmian Rumah Sehat COVID-19</t>
  </si>
  <si>
    <t>Kecamatan Baki</t>
  </si>
  <si>
    <t>Kecamatan Kartasura</t>
  </si>
  <si>
    <t>Kecamatan Gatak</t>
  </si>
  <si>
    <t>Monitoring Penyaluran Jaring Pengamanan Sosial</t>
  </si>
  <si>
    <t>Persiapan dan Cek Lokasi Vidcon Bupati se Jawa Tengah</t>
  </si>
  <si>
    <t>Vidcon Bupati se Jawa Tengah</t>
  </si>
  <si>
    <t>Jumbo Swalayan Kec. Grogol</t>
  </si>
  <si>
    <t>Monitoring Pelaksanaan Rapid Test oleh Muspida</t>
  </si>
  <si>
    <t>Kunjungan Dirjen Kemensos</t>
  </si>
  <si>
    <t>Minggu, 10 Mei 2020</t>
  </si>
  <si>
    <t>Kelurahan Mandan, Kec. Sukoharjo</t>
  </si>
  <si>
    <t>Senin, 11 Mei 2020</t>
  </si>
  <si>
    <t>an.Kepala Bagian Protokol dan Komunikasi Pimpinan</t>
  </si>
  <si>
    <t>Sekretariat Daerah Kabupaten Sukoharjo</t>
  </si>
  <si>
    <t>Kasubbag Protokol</t>
  </si>
  <si>
    <r>
      <t xml:space="preserve"> </t>
    </r>
    <r>
      <rPr>
        <b/>
        <u/>
        <sz val="12"/>
        <color theme="1"/>
        <rFont val="Arial"/>
        <family val="2"/>
      </rPr>
      <t>ANIK SURYANINGSIH, SE., MM</t>
    </r>
  </si>
  <si>
    <t xml:space="preserve">    NIP.19830512 200801 2 007</t>
  </si>
  <si>
    <t>Kamis, 21 Mei 2020</t>
  </si>
  <si>
    <t>Rabu, 27 Mei 2020</t>
  </si>
  <si>
    <t>Kamis, 28 Mei 2020</t>
  </si>
  <si>
    <t>Sabtu, 30 Mei 2020</t>
  </si>
  <si>
    <t>Hartono Mall, Kec. Grogol</t>
  </si>
  <si>
    <t>Pasar Jamu, Kec. Nguter</t>
  </si>
  <si>
    <t>KEGIATAN PIMPINAN PUBLIK BULAN JUNI 2020</t>
  </si>
  <si>
    <t>Hari</t>
  </si>
  <si>
    <t>Tanggal</t>
  </si>
  <si>
    <t>Pukul</t>
  </si>
  <si>
    <t>Tempat</t>
  </si>
  <si>
    <t>Kode Kecamatan</t>
  </si>
  <si>
    <t>Kecamatan</t>
  </si>
  <si>
    <t>Keperluan</t>
  </si>
  <si>
    <t>Rabu</t>
  </si>
  <si>
    <t>3 Juni 2020</t>
  </si>
  <si>
    <t>14.00</t>
  </si>
  <si>
    <t>The Park, Solo Baru</t>
  </si>
  <si>
    <t>Koordinasi dengan Manajemen The Park dan Best Western Solobaru terkait Pembuatan Video New Normal</t>
  </si>
  <si>
    <t>Kamis</t>
  </si>
  <si>
    <t>4 Juni 2020</t>
  </si>
  <si>
    <t>20.00</t>
  </si>
  <si>
    <t>Koordinasi dengan Ajudan terkaita acara Bapak Bupati mengikuti Vidcon Rakor Persiapan Pilkada Serentak</t>
  </si>
  <si>
    <t>Jumat</t>
  </si>
  <si>
    <t>5 Juni 2020</t>
  </si>
  <si>
    <t>08.00</t>
  </si>
  <si>
    <t>Koordinasi dengan ajudan terkait pelaksanaan Protokol Kesehatan di Rumah Dinas Bupati Sukoharjo</t>
  </si>
  <si>
    <t>09.00</t>
  </si>
  <si>
    <t>Pasar Jamu Nguter</t>
  </si>
  <si>
    <t>Pembuatan Video Inovasi New Normal</t>
  </si>
  <si>
    <t>Sabtu</t>
  </si>
  <si>
    <t>6 Juni 2020</t>
  </si>
  <si>
    <t>12.00</t>
  </si>
  <si>
    <t>Pemasangan dan penempatan alat untuk Protokol Kesehatan di Rumah Dinas Bupati Sukoharjo</t>
  </si>
  <si>
    <t>Minggu</t>
  </si>
  <si>
    <t>7 Juni 2020</t>
  </si>
  <si>
    <t>Persiapan dan mengkoordinasikan acara Video Confrence Bupati Se Jawa Tengah</t>
  </si>
  <si>
    <t>Senin</t>
  </si>
  <si>
    <t>8 Juni 2020</t>
  </si>
  <si>
    <t>Kantor DPRD Kabupaten Sukoharjo</t>
  </si>
  <si>
    <t>Memonitor Kegiatan Bupati menghadiri Rapat Paripurna DPRD, Penjelasan Raperda Pelaksanaan APBD 2019</t>
  </si>
  <si>
    <t>Selasa</t>
  </si>
  <si>
    <t>9 Juni 2020</t>
  </si>
  <si>
    <t>19.30</t>
  </si>
  <si>
    <t>Koordinasi dengan Ajudan terkait acara Webinar Nasional "Pancasila dan Keadilan Sosial"</t>
  </si>
  <si>
    <t>10 Juni 2020</t>
  </si>
  <si>
    <t>Memonitor Kegiatan Bupati menghadiri Rapat Paripurna DPRD, Pandangan Umum Fraksi terkait Penjelasan Raperda Pelaksanaan APBD 2019</t>
  </si>
  <si>
    <t>12 Juni 2020</t>
  </si>
  <si>
    <t>Mengkoordinasikan Pantauan Penyerahan Bantauan Pangan Non Tunai oleh Bupati Sukoharjo di Kec. Grogol dan Sukoharjo</t>
  </si>
  <si>
    <t>14 Juni 2020</t>
  </si>
  <si>
    <t>Mengkoordinasikan Pantauan Penyerahan Bantauan Sembako oleh Bupati Sukoharjo di Kec. Grogol dan Polokarto</t>
  </si>
  <si>
    <t>15 Juni 2020</t>
  </si>
  <si>
    <t>Memonitor dan Mengkoordinasikan Kegiatan Bupati menghadiri Rapat Paripurna DPRD, Jawaban Bupatii terkait Penjelasan Raperda Pelaksanaan APBD 2019</t>
  </si>
  <si>
    <t>18 Juni 2020</t>
  </si>
  <si>
    <t>Gedung Dharma Bakti Wijaya</t>
  </si>
  <si>
    <t xml:space="preserve">Monitoring Pelaksanaan Rapid Test </t>
  </si>
  <si>
    <t>19 Juni 2020</t>
  </si>
  <si>
    <t>Kedunggudel, Kenep</t>
  </si>
  <si>
    <t>Monitoring dan Mengkoordinasikan Pelaksanaan Peresmian Bedah Rumah Oleh Bupati Sukoharjo</t>
  </si>
  <si>
    <t>20 Juni 2020</t>
  </si>
  <si>
    <t>19.00</t>
  </si>
  <si>
    <t>Wisma Boga</t>
  </si>
  <si>
    <t>Monitoring dan Mengkoordinasikan Pelaksanaan Pembinaan Bupati  kepada  Kades dan Tokoh Masyarakat Se-Kecamatan Grogol terkait menghadapi dampak Covid-19</t>
  </si>
  <si>
    <t>21 Juni 2020</t>
  </si>
  <si>
    <t>Koordinasi dengan Ajudan Terkait Pelaksanaan Video Confrence acara "Penghargaan Lomba Inovasi Daerah tatanan Normal Baru"</t>
  </si>
  <si>
    <t>Monitoring dan Mengkoordinasikan Pelaksanaan Pembinaan Bupati  kepada  Kades dan Tokoh Masyarakat Se-Kecamatan Gatak terkait menghadapi dampak Covid-19</t>
  </si>
  <si>
    <t>22 Juni 2020</t>
  </si>
  <si>
    <t>Monitoring dan Mengkoordinasikan Pelaksanaan Pembinaan Bupati  kepada  Kades dan Tokoh Masyarakat Se-Kecamatan Baki terkait menghadapi dampak Covid-19</t>
  </si>
  <si>
    <t>23 Juni 2020</t>
  </si>
  <si>
    <t>Monitoring dan Mengkoordinasikan Pelaksanaan Pembinaan Bupati  kepada  Kades dan Tokoh Masyarakat Se-Kecamatan Sukoharjo terkait menghadapi dampak Covid-19</t>
  </si>
  <si>
    <t>24 Juni 2020</t>
  </si>
  <si>
    <t>Monitoring dan Mengkoordinasikan Pelaksanaan Pembinaan Bupati  kepada  Kades dan Tokoh Masyarakat Se-Kecamatan Bendosari terkait menghadapi dampak Covid-19</t>
  </si>
  <si>
    <t>25 Juni 2020</t>
  </si>
  <si>
    <t>Monitoring dan Mengkoordinasikan Pelaksanaan Pembinaan Bupati  kepada  Kades dan Tokoh Masyarakat Se-Kecamatan Bulu terkait menghadapi dampak Covid-19</t>
  </si>
  <si>
    <t>26 Juni 2020</t>
  </si>
  <si>
    <t>Monitoring dan Mengkoordinasikan Pelaksanaan Pembinaan Bupati  kepada  Kades dan Tokoh Masyarakat Se-Kecamatan Weru terkait menghadapi dampak Covid-19</t>
  </si>
  <si>
    <t>27 Juni 2020</t>
  </si>
  <si>
    <t>Monitoring dan Mengkoordinasikan Pelaksanaan Pembinaan Bupati  kepada  Kades dan Tokoh Masyarakat Se-Kecamatan Mojolaban terkait menghadapi dampak Covid-19</t>
  </si>
  <si>
    <t>28 Juni 2020</t>
  </si>
  <si>
    <t>Monitoring dan Mengkoordinasikan Acara Bupati Sukoharjo melaksanakan Pantauan Pemberian Bantuan Warga Terdampak Covid-19 di Kecamatan Sukoharjo, Weru dan Tawangsari</t>
  </si>
  <si>
    <t>Monitoring dan Mengkoordinasikan Pelaksanaan Pembinaan Bupati  kepada  Kades dan Tokoh Masyarakat Se-Kecamatan Kartasura terkait menghadapi dampak Covid-19</t>
  </si>
  <si>
    <t>29 Juni 2020</t>
  </si>
  <si>
    <t>16.00</t>
  </si>
  <si>
    <t>Koordinasi dengan Ajudan Terkait Persiapan Acara Video Confrence Dengan Presiden RI dan Webinar Nasional</t>
  </si>
  <si>
    <t>Monitoring dan Mengkoordinasikan Pelaksanaan Pembinaan Bupati  kepada  Kades dan Tokoh Masyarakat Se-Kecamatan Tawangsari terkait menghadapi dampak Covid-19</t>
  </si>
  <si>
    <t>30 Juni 2020</t>
  </si>
  <si>
    <t>Memonitor Kegiatan Bupati menghadiri Rapat Paripurna DPRD</t>
  </si>
  <si>
    <t>Monitoring dan Mengkoordinasikan Pelaksanaan Pembinaan Bupati  kepada  Kades dan Tokoh Masyarakat Se-Kecamatan Polokarto terkait menghadapi dampak Covid-19</t>
  </si>
  <si>
    <t>NOMOR</t>
  </si>
  <si>
    <t>89.1/VI</t>
  </si>
  <si>
    <t>90.1/VI</t>
  </si>
  <si>
    <t>91.1/VI</t>
  </si>
  <si>
    <t>92.1/VI</t>
  </si>
  <si>
    <t>93.1/VI</t>
  </si>
  <si>
    <t>94.1/VI</t>
  </si>
  <si>
    <t>95.1/VI</t>
  </si>
  <si>
    <t>96.1/VI</t>
  </si>
  <si>
    <t>97.1/VI</t>
  </si>
  <si>
    <t>98.1/VI</t>
  </si>
  <si>
    <t>99.1/VI</t>
  </si>
  <si>
    <t>100.1/VI</t>
  </si>
  <si>
    <t>101.1/VI</t>
  </si>
  <si>
    <t>102.1/VI</t>
  </si>
  <si>
    <t>103.1/VI</t>
  </si>
  <si>
    <t>104.1/VI</t>
  </si>
  <si>
    <t>105.1/VI</t>
  </si>
  <si>
    <t>106.1/VI</t>
  </si>
  <si>
    <t>107.1/VI</t>
  </si>
  <si>
    <t>108.1/VI</t>
  </si>
  <si>
    <t>109.1/VI</t>
  </si>
  <si>
    <t>110.1/VI</t>
  </si>
  <si>
    <t>111.1/VI</t>
  </si>
  <si>
    <t>112.1/VI</t>
  </si>
  <si>
    <t>113.1/VI</t>
  </si>
  <si>
    <t>114.1/VI</t>
  </si>
  <si>
    <t>115.1/VI</t>
  </si>
  <si>
    <t>116.1/VI</t>
  </si>
  <si>
    <t>117.1/VI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</si>
</sst>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21]dd\ mmmm\ yyyy;@"/>
  </numFmts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0" fontId="0" fillId="0" borderId="6" xfId="0" applyBorder="1"/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0" fontId="0" fillId="0" borderId="10" xfId="0" quotePrefix="1" applyNumberFormat="1" applyBorder="1" applyAlignment="1">
      <alignment horizontal="center" vertical="center"/>
    </xf>
    <xf numFmtId="0" fontId="0" fillId="0" borderId="11" xfId="0" applyBorder="1"/>
    <xf numFmtId="0" fontId="0" fillId="0" borderId="10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applyBorder="1"/>
    <xf numFmtId="20" fontId="0" fillId="0" borderId="13" xfId="0" applyNumberFormat="1" applyBorder="1" applyAlignment="1">
      <alignment horizontal="center" vertical="center"/>
    </xf>
    <xf numFmtId="0" fontId="0" fillId="0" borderId="14" xfId="0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23" xfId="0" applyNumberFormat="1" applyFont="1" applyBorder="1" applyAlignment="1">
      <alignment horizontal="center" vertical="center" wrapText="1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20" fontId="1" fillId="0" borderId="19" xfId="0" applyNumberFormat="1" applyFont="1" applyBorder="1" applyAlignment="1">
      <alignment horizontal="center" vertical="center" wrapText="1"/>
    </xf>
    <xf numFmtId="20" fontId="1" fillId="0" borderId="2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20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0" fontId="1" fillId="0" borderId="1" xfId="0" applyNumberFormat="1" applyFont="1" applyBorder="1" applyAlignment="1">
      <alignment vertical="center" wrapText="1"/>
    </xf>
    <xf numFmtId="20" fontId="1" fillId="0" borderId="2" xfId="0" applyNumberFormat="1" applyFont="1" applyBorder="1" applyAlignment="1">
      <alignment vertical="center" wrapText="1"/>
    </xf>
    <xf numFmtId="20" fontId="1" fillId="0" borderId="3" xfId="0" applyNumberFormat="1" applyFont="1" applyBorder="1" applyAlignment="1">
      <alignment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top" wrapText="1"/>
    </xf>
    <xf numFmtId="165" fontId="1" fillId="2" borderId="17" xfId="0" applyNumberFormat="1" applyFont="1" applyFill="1" applyBorder="1" applyAlignment="1">
      <alignment horizontal="center" vertical="top" wrapText="1"/>
    </xf>
    <xf numFmtId="0" fontId="1" fillId="2" borderId="17" xfId="0" quotePrefix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 shrinkToFit="1"/>
    </xf>
    <xf numFmtId="0" fontId="1" fillId="2" borderId="17" xfId="0" applyFont="1" applyFill="1" applyBorder="1" applyAlignment="1">
      <alignment vertical="top" wrapText="1" shrinkToFit="1"/>
    </xf>
    <xf numFmtId="165" fontId="1" fillId="2" borderId="17" xfId="0" quotePrefix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SPPD%20Kopim%20Jun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esar"/>
      <sheetName val="Surat Tugas"/>
      <sheetName val="SPPD"/>
      <sheetName val="Tanda Terima"/>
      <sheetName val="Laporan"/>
      <sheetName val="Pegawai"/>
      <sheetName val="Kecam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No</v>
          </cell>
          <cell r="B1" t="str">
            <v>Kecamatan</v>
          </cell>
          <cell r="C1" t="str">
            <v>Nominal</v>
          </cell>
        </row>
        <row r="2">
          <cell r="A2">
            <v>1</v>
          </cell>
          <cell r="B2" t="str">
            <v>Kecamatan Sukoharjo</v>
          </cell>
          <cell r="C2">
            <v>75000</v>
          </cell>
        </row>
        <row r="3">
          <cell r="A3">
            <v>2</v>
          </cell>
          <cell r="B3" t="str">
            <v>Kecamatan Bendosari</v>
          </cell>
          <cell r="C3">
            <v>75000</v>
          </cell>
        </row>
        <row r="4">
          <cell r="A4">
            <v>3</v>
          </cell>
          <cell r="B4" t="str">
            <v>Kecamatan Nguter</v>
          </cell>
          <cell r="C4">
            <v>75000</v>
          </cell>
        </row>
        <row r="5">
          <cell r="A5">
            <v>4</v>
          </cell>
          <cell r="B5" t="str">
            <v>Kecamatan Weru</v>
          </cell>
          <cell r="C5">
            <v>80000</v>
          </cell>
        </row>
        <row r="6">
          <cell r="A6">
            <v>5</v>
          </cell>
          <cell r="B6" t="str">
            <v>Kecamatan Bulu</v>
          </cell>
          <cell r="C6">
            <v>80000</v>
          </cell>
        </row>
        <row r="7">
          <cell r="A7">
            <v>6</v>
          </cell>
          <cell r="B7" t="str">
            <v>Kecamatan Tawangsari</v>
          </cell>
          <cell r="C7">
            <v>80000</v>
          </cell>
        </row>
        <row r="8">
          <cell r="A8">
            <v>7</v>
          </cell>
          <cell r="B8" t="str">
            <v>Kecamatan Grogol</v>
          </cell>
          <cell r="C8">
            <v>75000</v>
          </cell>
        </row>
        <row r="9">
          <cell r="A9">
            <v>8</v>
          </cell>
          <cell r="B9" t="str">
            <v>Kecamatan Baki</v>
          </cell>
          <cell r="C9">
            <v>75000</v>
          </cell>
        </row>
        <row r="10">
          <cell r="A10">
            <v>9</v>
          </cell>
          <cell r="B10" t="str">
            <v>Kecamatan Gatak</v>
          </cell>
          <cell r="C10">
            <v>80000</v>
          </cell>
        </row>
        <row r="11">
          <cell r="A11">
            <v>10</v>
          </cell>
          <cell r="B11" t="str">
            <v>Kecamatan Kartasura</v>
          </cell>
          <cell r="C11">
            <v>80000</v>
          </cell>
        </row>
        <row r="12">
          <cell r="A12">
            <v>11</v>
          </cell>
          <cell r="B12" t="str">
            <v>Kecamatan Polokarto</v>
          </cell>
          <cell r="C12">
            <v>80000</v>
          </cell>
        </row>
        <row r="13">
          <cell r="A13">
            <v>12</v>
          </cell>
          <cell r="B13" t="str">
            <v>Kecamatan Mojolaban</v>
          </cell>
          <cell r="C13">
            <v>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opLeftCell="A19" workbookViewId="0">
      <selection activeCell="E37" sqref="E37"/>
    </sheetView>
  </sheetViews>
  <sheetFormatPr defaultRowHeight="15" x14ac:dyDescent="0.25"/>
  <cols>
    <col min="2" max="2" width="5.42578125" customWidth="1"/>
    <col min="3" max="3" width="23.7109375" customWidth="1"/>
    <col min="4" max="4" width="14" customWidth="1"/>
    <col min="5" max="5" width="45.85546875" customWidth="1"/>
    <col min="6" max="6" width="76.42578125" customWidth="1"/>
  </cols>
  <sheetData>
    <row r="2" spans="2:6" ht="18.75" x14ac:dyDescent="0.3">
      <c r="B2" s="26" t="s">
        <v>201</v>
      </c>
      <c r="C2" s="26"/>
      <c r="D2" s="26"/>
      <c r="E2" s="26"/>
      <c r="F2" s="26"/>
    </row>
    <row r="3" spans="2:6" ht="15.75" thickBot="1" x14ac:dyDescent="0.3"/>
    <row r="4" spans="2:6" ht="15.75" x14ac:dyDescent="0.25">
      <c r="B4" s="5" t="s">
        <v>0</v>
      </c>
      <c r="C4" s="6" t="s">
        <v>3</v>
      </c>
      <c r="D4" s="6" t="s">
        <v>4</v>
      </c>
      <c r="E4" s="6" t="s">
        <v>1</v>
      </c>
      <c r="F4" s="7" t="s">
        <v>2</v>
      </c>
    </row>
    <row r="5" spans="2:6" x14ac:dyDescent="0.25">
      <c r="B5" s="8" t="s">
        <v>7</v>
      </c>
      <c r="C5" s="2" t="s">
        <v>9</v>
      </c>
      <c r="D5" s="3">
        <v>0.33333333333333331</v>
      </c>
      <c r="E5" s="2" t="s">
        <v>5</v>
      </c>
      <c r="F5" s="9" t="s">
        <v>6</v>
      </c>
    </row>
    <row r="6" spans="2:6" x14ac:dyDescent="0.25">
      <c r="B6" s="10" t="s">
        <v>8</v>
      </c>
      <c r="C6" s="2" t="s">
        <v>9</v>
      </c>
      <c r="D6" s="3">
        <v>0.375</v>
      </c>
      <c r="E6" s="2" t="s">
        <v>10</v>
      </c>
      <c r="F6" s="9" t="s">
        <v>11</v>
      </c>
    </row>
    <row r="7" spans="2:6" x14ac:dyDescent="0.25">
      <c r="B7" s="10" t="s">
        <v>12</v>
      </c>
      <c r="C7" s="2" t="s">
        <v>13</v>
      </c>
      <c r="D7" s="4" t="s">
        <v>14</v>
      </c>
      <c r="E7" s="2" t="s">
        <v>15</v>
      </c>
      <c r="F7" s="9" t="s">
        <v>16</v>
      </c>
    </row>
    <row r="8" spans="2:6" x14ac:dyDescent="0.25">
      <c r="B8" s="10" t="s">
        <v>17</v>
      </c>
      <c r="C8" s="2" t="s">
        <v>13</v>
      </c>
      <c r="D8" s="3">
        <v>0.79166666666666663</v>
      </c>
      <c r="E8" s="2" t="s">
        <v>18</v>
      </c>
      <c r="F8" s="9" t="s">
        <v>19</v>
      </c>
    </row>
    <row r="9" spans="2:6" x14ac:dyDescent="0.25">
      <c r="B9" s="10" t="s">
        <v>20</v>
      </c>
      <c r="C9" s="2" t="s">
        <v>21</v>
      </c>
      <c r="D9" s="3">
        <v>0.375</v>
      </c>
      <c r="E9" s="2" t="s">
        <v>10</v>
      </c>
      <c r="F9" s="9" t="s">
        <v>22</v>
      </c>
    </row>
    <row r="10" spans="2:6" x14ac:dyDescent="0.25">
      <c r="B10" s="8" t="s">
        <v>23</v>
      </c>
      <c r="C10" s="2" t="s">
        <v>24</v>
      </c>
      <c r="D10" s="3">
        <v>0.36458333333333331</v>
      </c>
      <c r="E10" s="2" t="s">
        <v>25</v>
      </c>
      <c r="F10" s="9" t="s">
        <v>26</v>
      </c>
    </row>
    <row r="11" spans="2:6" x14ac:dyDescent="0.25">
      <c r="B11" s="10" t="s">
        <v>27</v>
      </c>
      <c r="C11" s="2" t="s">
        <v>24</v>
      </c>
      <c r="D11" s="3">
        <v>0.29166666666666669</v>
      </c>
      <c r="E11" s="2" t="s">
        <v>28</v>
      </c>
      <c r="F11" s="9" t="s">
        <v>29</v>
      </c>
    </row>
    <row r="12" spans="2:6" x14ac:dyDescent="0.25">
      <c r="B12" s="10" t="s">
        <v>30</v>
      </c>
      <c r="C12" s="2" t="s">
        <v>31</v>
      </c>
      <c r="D12" s="3">
        <v>0.83333333333333337</v>
      </c>
      <c r="E12" s="2" t="s">
        <v>32</v>
      </c>
      <c r="F12" s="9" t="s">
        <v>33</v>
      </c>
    </row>
    <row r="13" spans="2:6" x14ac:dyDescent="0.25">
      <c r="B13" s="10" t="s">
        <v>34</v>
      </c>
      <c r="C13" s="2" t="s">
        <v>35</v>
      </c>
      <c r="D13" s="3">
        <v>0.35416666666666669</v>
      </c>
      <c r="E13" s="2" t="s">
        <v>36</v>
      </c>
      <c r="F13" s="9" t="s">
        <v>37</v>
      </c>
    </row>
    <row r="14" spans="2:6" x14ac:dyDescent="0.25">
      <c r="B14" s="10" t="s">
        <v>38</v>
      </c>
      <c r="C14" s="2" t="s">
        <v>35</v>
      </c>
      <c r="D14" s="3">
        <v>0.375</v>
      </c>
      <c r="E14" s="2" t="s">
        <v>39</v>
      </c>
      <c r="F14" s="9" t="s">
        <v>40</v>
      </c>
    </row>
    <row r="15" spans="2:6" x14ac:dyDescent="0.25">
      <c r="B15" s="10" t="s">
        <v>41</v>
      </c>
      <c r="C15" s="2" t="s">
        <v>42</v>
      </c>
      <c r="D15" s="3">
        <v>0.375</v>
      </c>
      <c r="E15" s="2" t="s">
        <v>43</v>
      </c>
      <c r="F15" s="9" t="s">
        <v>44</v>
      </c>
    </row>
    <row r="16" spans="2:6" x14ac:dyDescent="0.25">
      <c r="B16" s="10" t="s">
        <v>45</v>
      </c>
      <c r="C16" s="2" t="s">
        <v>46</v>
      </c>
      <c r="D16" s="3">
        <v>0.35416666666666669</v>
      </c>
      <c r="E16" s="2" t="s">
        <v>47</v>
      </c>
      <c r="F16" s="9" t="s">
        <v>48</v>
      </c>
    </row>
    <row r="17" spans="2:6" x14ac:dyDescent="0.25">
      <c r="B17" s="10" t="s">
        <v>49</v>
      </c>
      <c r="C17" s="2" t="s">
        <v>35</v>
      </c>
      <c r="D17" s="3">
        <v>0.375</v>
      </c>
      <c r="E17" s="2" t="s">
        <v>50</v>
      </c>
      <c r="F17" s="9" t="s">
        <v>51</v>
      </c>
    </row>
    <row r="18" spans="2:6" x14ac:dyDescent="0.25">
      <c r="B18" s="10" t="s">
        <v>52</v>
      </c>
      <c r="C18" s="2" t="s">
        <v>46</v>
      </c>
      <c r="D18" s="3">
        <v>0.375</v>
      </c>
      <c r="E18" s="2" t="s">
        <v>53</v>
      </c>
      <c r="F18" s="9" t="s">
        <v>54</v>
      </c>
    </row>
    <row r="19" spans="2:6" x14ac:dyDescent="0.25">
      <c r="B19" s="10" t="s">
        <v>55</v>
      </c>
      <c r="C19" s="2" t="s">
        <v>35</v>
      </c>
      <c r="D19" s="3">
        <v>0.5</v>
      </c>
      <c r="E19" s="2" t="s">
        <v>43</v>
      </c>
      <c r="F19" s="9" t="s">
        <v>56</v>
      </c>
    </row>
    <row r="20" spans="2:6" x14ac:dyDescent="0.25">
      <c r="B20" s="10" t="s">
        <v>57</v>
      </c>
      <c r="C20" s="2" t="s">
        <v>62</v>
      </c>
      <c r="D20" s="3">
        <v>0.375</v>
      </c>
      <c r="E20" s="2" t="s">
        <v>50</v>
      </c>
      <c r="F20" s="9" t="s">
        <v>63</v>
      </c>
    </row>
    <row r="21" spans="2:6" x14ac:dyDescent="0.25">
      <c r="B21" s="10" t="s">
        <v>58</v>
      </c>
      <c r="C21" s="2" t="s">
        <v>62</v>
      </c>
      <c r="D21" s="3">
        <v>0.29166666666666669</v>
      </c>
      <c r="E21" s="2" t="s">
        <v>47</v>
      </c>
      <c r="F21" s="9" t="s">
        <v>64</v>
      </c>
    </row>
    <row r="22" spans="2:6" x14ac:dyDescent="0.25">
      <c r="B22" s="10" t="s">
        <v>59</v>
      </c>
      <c r="C22" s="2" t="s">
        <v>65</v>
      </c>
      <c r="D22" s="3">
        <v>0.79166666666666663</v>
      </c>
      <c r="E22" s="2" t="s">
        <v>66</v>
      </c>
      <c r="F22" s="9" t="s">
        <v>67</v>
      </c>
    </row>
    <row r="23" spans="2:6" x14ac:dyDescent="0.25">
      <c r="B23" s="10" t="s">
        <v>60</v>
      </c>
      <c r="C23" s="2" t="s">
        <v>65</v>
      </c>
      <c r="D23" s="3">
        <v>0.79166666666666663</v>
      </c>
      <c r="E23" s="2" t="s">
        <v>66</v>
      </c>
      <c r="F23" s="9" t="s">
        <v>68</v>
      </c>
    </row>
    <row r="24" spans="2:6" x14ac:dyDescent="0.25">
      <c r="B24" s="10" t="s">
        <v>61</v>
      </c>
      <c r="C24" s="2" t="s">
        <v>69</v>
      </c>
      <c r="D24" s="3">
        <v>0.375</v>
      </c>
      <c r="E24" s="2" t="s">
        <v>43</v>
      </c>
      <c r="F24" s="9" t="s">
        <v>72</v>
      </c>
    </row>
    <row r="25" spans="2:6" x14ac:dyDescent="0.25">
      <c r="B25" s="10" t="s">
        <v>70</v>
      </c>
      <c r="C25" s="2" t="s">
        <v>73</v>
      </c>
      <c r="D25" s="3">
        <v>0.54166666666666663</v>
      </c>
      <c r="E25" s="2" t="s">
        <v>74</v>
      </c>
      <c r="F25" s="9" t="s">
        <v>75</v>
      </c>
    </row>
    <row r="26" spans="2:6" ht="15.75" thickBot="1" x14ac:dyDescent="0.3">
      <c r="B26" s="11" t="s">
        <v>71</v>
      </c>
      <c r="C26" s="12" t="s">
        <v>76</v>
      </c>
      <c r="D26" s="13">
        <v>0.54166666666666663</v>
      </c>
      <c r="E26" s="12" t="s">
        <v>77</v>
      </c>
      <c r="F26" s="14" t="s">
        <v>78</v>
      </c>
    </row>
    <row r="27" spans="2:6" x14ac:dyDescent="0.25">
      <c r="B27" s="1"/>
    </row>
    <row r="28" spans="2:6" x14ac:dyDescent="0.25">
      <c r="B28" s="1"/>
      <c r="F28" s="24" t="s">
        <v>267</v>
      </c>
    </row>
    <row r="29" spans="2:6" ht="15.75" customHeight="1" x14ac:dyDescent="0.25">
      <c r="B29" s="1"/>
      <c r="F29" s="24" t="s">
        <v>268</v>
      </c>
    </row>
    <row r="30" spans="2:6" x14ac:dyDescent="0.25">
      <c r="B30" s="1"/>
      <c r="F30" s="24" t="s">
        <v>269</v>
      </c>
    </row>
    <row r="31" spans="2:6" ht="18.75" customHeight="1" x14ac:dyDescent="0.25">
      <c r="B31" s="1"/>
      <c r="F31" s="22"/>
    </row>
    <row r="32" spans="2:6" x14ac:dyDescent="0.25">
      <c r="B32" s="1"/>
      <c r="F32" s="22"/>
    </row>
    <row r="33" spans="2:6" ht="15.75" customHeight="1" x14ac:dyDescent="0.25">
      <c r="B33" s="1"/>
      <c r="F33" s="25" t="s">
        <v>270</v>
      </c>
    </row>
    <row r="34" spans="2:6" x14ac:dyDescent="0.25">
      <c r="B34" s="1"/>
      <c r="F34" s="24" t="s">
        <v>271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opLeftCell="A22" workbookViewId="0">
      <selection activeCell="F33" sqref="F33:F39"/>
    </sheetView>
  </sheetViews>
  <sheetFormatPr defaultRowHeight="15" x14ac:dyDescent="0.25"/>
  <cols>
    <col min="2" max="2" width="4.7109375" customWidth="1"/>
    <col min="3" max="3" width="24.42578125" customWidth="1"/>
    <col min="4" max="4" width="12" customWidth="1"/>
    <col min="5" max="5" width="34.28515625" customWidth="1"/>
    <col min="6" max="6" width="48.42578125" customWidth="1"/>
  </cols>
  <sheetData>
    <row r="2" spans="2:6" ht="18.75" x14ac:dyDescent="0.3">
      <c r="B2" s="26" t="s">
        <v>202</v>
      </c>
      <c r="C2" s="26"/>
      <c r="D2" s="26"/>
      <c r="E2" s="26"/>
      <c r="F2" s="26"/>
    </row>
    <row r="3" spans="2:6" ht="15.75" thickBot="1" x14ac:dyDescent="0.3"/>
    <row r="4" spans="2:6" ht="15.75" x14ac:dyDescent="0.25">
      <c r="B4" s="5" t="s">
        <v>0</v>
      </c>
      <c r="C4" s="6" t="s">
        <v>3</v>
      </c>
      <c r="D4" s="6" t="s">
        <v>4</v>
      </c>
      <c r="E4" s="6" t="s">
        <v>1</v>
      </c>
      <c r="F4" s="7" t="s">
        <v>2</v>
      </c>
    </row>
    <row r="5" spans="2:6" x14ac:dyDescent="0.25">
      <c r="B5" s="10" t="s">
        <v>7</v>
      </c>
      <c r="C5" s="2" t="s">
        <v>80</v>
      </c>
      <c r="D5" s="4" t="s">
        <v>81</v>
      </c>
      <c r="E5" s="2" t="s">
        <v>82</v>
      </c>
      <c r="F5" s="9" t="s">
        <v>83</v>
      </c>
    </row>
    <row r="6" spans="2:6" x14ac:dyDescent="0.25">
      <c r="B6" s="10" t="s">
        <v>8</v>
      </c>
      <c r="C6" s="2" t="s">
        <v>85</v>
      </c>
      <c r="D6" s="3">
        <v>0.83333333333333337</v>
      </c>
      <c r="E6" s="2" t="s">
        <v>10</v>
      </c>
      <c r="F6" s="9" t="s">
        <v>86</v>
      </c>
    </row>
    <row r="7" spans="2:6" x14ac:dyDescent="0.25">
      <c r="B7" s="10" t="s">
        <v>12</v>
      </c>
      <c r="C7" s="2" t="s">
        <v>90</v>
      </c>
      <c r="D7" s="3">
        <v>0.375</v>
      </c>
      <c r="E7" s="2" t="s">
        <v>91</v>
      </c>
      <c r="F7" s="9" t="s">
        <v>92</v>
      </c>
    </row>
    <row r="8" spans="2:6" x14ac:dyDescent="0.25">
      <c r="B8" s="10" t="s">
        <v>17</v>
      </c>
      <c r="C8" s="2" t="s">
        <v>90</v>
      </c>
      <c r="D8" s="3">
        <v>0.52083333333333337</v>
      </c>
      <c r="E8" s="2" t="s">
        <v>50</v>
      </c>
      <c r="F8" s="9" t="s">
        <v>93</v>
      </c>
    </row>
    <row r="9" spans="2:6" x14ac:dyDescent="0.25">
      <c r="B9" s="10" t="s">
        <v>20</v>
      </c>
      <c r="C9" s="2" t="s">
        <v>94</v>
      </c>
      <c r="D9" s="3">
        <v>0.8125</v>
      </c>
      <c r="E9" s="2" t="s">
        <v>95</v>
      </c>
      <c r="F9" s="9" t="s">
        <v>96</v>
      </c>
    </row>
    <row r="10" spans="2:6" x14ac:dyDescent="0.25">
      <c r="B10" s="10" t="s">
        <v>23</v>
      </c>
      <c r="C10" s="2" t="s">
        <v>97</v>
      </c>
      <c r="D10" s="3">
        <v>0.375</v>
      </c>
      <c r="E10" s="2" t="s">
        <v>50</v>
      </c>
      <c r="F10" s="9" t="s">
        <v>98</v>
      </c>
    </row>
    <row r="11" spans="2:6" x14ac:dyDescent="0.25">
      <c r="B11" s="10" t="s">
        <v>27</v>
      </c>
      <c r="C11" s="2" t="s">
        <v>90</v>
      </c>
      <c r="D11" s="3">
        <v>0.375</v>
      </c>
      <c r="E11" s="2" t="s">
        <v>39</v>
      </c>
      <c r="F11" s="9" t="s">
        <v>99</v>
      </c>
    </row>
    <row r="12" spans="2:6" x14ac:dyDescent="0.25">
      <c r="B12" s="10" t="s">
        <v>30</v>
      </c>
      <c r="C12" s="2" t="s">
        <v>90</v>
      </c>
      <c r="D12" s="3">
        <v>0.54166666666666663</v>
      </c>
      <c r="E12" s="2" t="s">
        <v>100</v>
      </c>
      <c r="F12" s="9" t="s">
        <v>101</v>
      </c>
    </row>
    <row r="13" spans="2:6" x14ac:dyDescent="0.25">
      <c r="B13" s="10" t="s">
        <v>34</v>
      </c>
      <c r="C13" s="2" t="s">
        <v>80</v>
      </c>
      <c r="D13" s="4" t="s">
        <v>102</v>
      </c>
      <c r="E13" s="2" t="s">
        <v>103</v>
      </c>
      <c r="F13" s="9" t="s">
        <v>104</v>
      </c>
    </row>
    <row r="14" spans="2:6" x14ac:dyDescent="0.25">
      <c r="B14" s="10" t="s">
        <v>38</v>
      </c>
      <c r="C14" s="2" t="s">
        <v>105</v>
      </c>
      <c r="D14" s="4" t="s">
        <v>106</v>
      </c>
      <c r="E14" s="2" t="s">
        <v>107</v>
      </c>
      <c r="F14" s="9" t="s">
        <v>108</v>
      </c>
    </row>
    <row r="15" spans="2:6" x14ac:dyDescent="0.25">
      <c r="B15" s="10" t="s">
        <v>41</v>
      </c>
      <c r="C15" s="2" t="s">
        <v>105</v>
      </c>
      <c r="D15" s="3">
        <v>0.4375</v>
      </c>
      <c r="E15" s="2" t="s">
        <v>39</v>
      </c>
      <c r="F15" s="9" t="s">
        <v>109</v>
      </c>
    </row>
    <row r="16" spans="2:6" x14ac:dyDescent="0.25">
      <c r="B16" s="10" t="s">
        <v>45</v>
      </c>
      <c r="C16" s="2" t="s">
        <v>80</v>
      </c>
      <c r="D16" s="3">
        <v>0.375</v>
      </c>
      <c r="E16" s="2" t="s">
        <v>50</v>
      </c>
      <c r="F16" s="9" t="s">
        <v>110</v>
      </c>
    </row>
    <row r="17" spans="2:6" x14ac:dyDescent="0.25">
      <c r="B17" s="10" t="s">
        <v>49</v>
      </c>
      <c r="C17" s="2" t="s">
        <v>111</v>
      </c>
      <c r="D17" s="3">
        <v>0.35416666666666669</v>
      </c>
      <c r="E17" s="2" t="s">
        <v>50</v>
      </c>
      <c r="F17" s="9" t="s">
        <v>112</v>
      </c>
    </row>
    <row r="18" spans="2:6" x14ac:dyDescent="0.25">
      <c r="B18" s="10" t="s">
        <v>52</v>
      </c>
      <c r="C18" s="2" t="s">
        <v>80</v>
      </c>
      <c r="D18" s="3">
        <v>0.52083333333333337</v>
      </c>
      <c r="E18" s="2" t="s">
        <v>39</v>
      </c>
      <c r="F18" s="9" t="s">
        <v>113</v>
      </c>
    </row>
    <row r="19" spans="2:6" x14ac:dyDescent="0.25">
      <c r="B19" s="10" t="s">
        <v>55</v>
      </c>
      <c r="C19" s="2" t="s">
        <v>114</v>
      </c>
      <c r="D19" s="3">
        <v>0.375</v>
      </c>
      <c r="E19" s="2" t="s">
        <v>115</v>
      </c>
      <c r="F19" s="9" t="s">
        <v>116</v>
      </c>
    </row>
    <row r="20" spans="2:6" x14ac:dyDescent="0.25">
      <c r="B20" s="10" t="s">
        <v>57</v>
      </c>
      <c r="C20" s="2" t="s">
        <v>117</v>
      </c>
      <c r="D20" s="3">
        <v>0.35416666666666669</v>
      </c>
      <c r="E20" s="2" t="s">
        <v>118</v>
      </c>
      <c r="F20" s="9" t="s">
        <v>119</v>
      </c>
    </row>
    <row r="21" spans="2:6" x14ac:dyDescent="0.25">
      <c r="B21" s="10" t="s">
        <v>58</v>
      </c>
      <c r="C21" s="2" t="s">
        <v>120</v>
      </c>
      <c r="D21" s="3">
        <v>0.33333333333333331</v>
      </c>
      <c r="E21" s="2" t="s">
        <v>39</v>
      </c>
      <c r="F21" s="9" t="s">
        <v>121</v>
      </c>
    </row>
    <row r="22" spans="2:6" x14ac:dyDescent="0.25">
      <c r="B22" s="10" t="s">
        <v>59</v>
      </c>
      <c r="C22" s="2" t="s">
        <v>122</v>
      </c>
      <c r="D22" s="3">
        <v>0.375</v>
      </c>
      <c r="E22" s="2" t="s">
        <v>10</v>
      </c>
      <c r="F22" s="9" t="s">
        <v>123</v>
      </c>
    </row>
    <row r="23" spans="2:6" x14ac:dyDescent="0.25">
      <c r="B23" s="10" t="s">
        <v>60</v>
      </c>
      <c r="C23" s="2" t="s">
        <v>122</v>
      </c>
      <c r="D23" s="3">
        <v>0.375</v>
      </c>
      <c r="E23" s="2" t="s">
        <v>50</v>
      </c>
      <c r="F23" s="9" t="s">
        <v>124</v>
      </c>
    </row>
    <row r="24" spans="2:6" x14ac:dyDescent="0.25">
      <c r="B24" s="10" t="s">
        <v>61</v>
      </c>
      <c r="C24" s="2" t="s">
        <v>125</v>
      </c>
      <c r="D24" s="3">
        <v>0.33333333333333331</v>
      </c>
      <c r="E24" s="2" t="s">
        <v>145</v>
      </c>
      <c r="F24" s="9" t="s">
        <v>126</v>
      </c>
    </row>
    <row r="25" spans="2:6" x14ac:dyDescent="0.25">
      <c r="B25" s="10" t="s">
        <v>70</v>
      </c>
      <c r="C25" s="2" t="s">
        <v>127</v>
      </c>
      <c r="D25" s="3">
        <v>0.35416666666666669</v>
      </c>
      <c r="E25" s="2" t="s">
        <v>10</v>
      </c>
      <c r="F25" s="9" t="s">
        <v>128</v>
      </c>
    </row>
    <row r="26" spans="2:6" x14ac:dyDescent="0.25">
      <c r="B26" s="10" t="s">
        <v>71</v>
      </c>
      <c r="C26" s="2" t="s">
        <v>125</v>
      </c>
      <c r="D26" s="3">
        <v>0.52083333333333337</v>
      </c>
      <c r="E26" s="2" t="s">
        <v>129</v>
      </c>
      <c r="F26" s="9" t="s">
        <v>130</v>
      </c>
    </row>
    <row r="27" spans="2:6" x14ac:dyDescent="0.25">
      <c r="B27" s="10" t="s">
        <v>79</v>
      </c>
      <c r="C27" s="2" t="s">
        <v>131</v>
      </c>
      <c r="D27" s="3">
        <v>0.52083333333333337</v>
      </c>
      <c r="E27" s="2" t="s">
        <v>50</v>
      </c>
      <c r="F27" s="9" t="s">
        <v>132</v>
      </c>
    </row>
    <row r="28" spans="2:6" x14ac:dyDescent="0.25">
      <c r="B28" s="10" t="s">
        <v>84</v>
      </c>
      <c r="C28" s="2" t="s">
        <v>133</v>
      </c>
      <c r="D28" s="3">
        <v>0.27083333333333331</v>
      </c>
      <c r="E28" s="2" t="s">
        <v>134</v>
      </c>
      <c r="F28" s="9" t="s">
        <v>135</v>
      </c>
    </row>
    <row r="29" spans="2:6" x14ac:dyDescent="0.25">
      <c r="B29" s="10" t="s">
        <v>87</v>
      </c>
      <c r="C29" s="2" t="s">
        <v>136</v>
      </c>
      <c r="D29" s="3">
        <v>0.375</v>
      </c>
      <c r="E29" s="2" t="s">
        <v>137</v>
      </c>
      <c r="F29" s="9" t="s">
        <v>138</v>
      </c>
    </row>
    <row r="30" spans="2:6" x14ac:dyDescent="0.25">
      <c r="B30" s="10" t="s">
        <v>88</v>
      </c>
      <c r="C30" s="2" t="s">
        <v>139</v>
      </c>
      <c r="D30" s="3">
        <v>0.375</v>
      </c>
      <c r="E30" s="2" t="s">
        <v>140</v>
      </c>
      <c r="F30" s="9" t="s">
        <v>141</v>
      </c>
    </row>
    <row r="31" spans="2:6" ht="15.75" thickBot="1" x14ac:dyDescent="0.3">
      <c r="B31" s="11" t="s">
        <v>89</v>
      </c>
      <c r="C31" s="12" t="s">
        <v>142</v>
      </c>
      <c r="D31" s="13">
        <v>0.33333333333333331</v>
      </c>
      <c r="E31" s="12" t="s">
        <v>143</v>
      </c>
      <c r="F31" s="14" t="s">
        <v>144</v>
      </c>
    </row>
    <row r="32" spans="2:6" x14ac:dyDescent="0.25">
      <c r="B32" s="1"/>
    </row>
    <row r="33" spans="2:6" x14ac:dyDescent="0.25">
      <c r="B33" s="1"/>
      <c r="F33" s="24" t="s">
        <v>267</v>
      </c>
    </row>
    <row r="34" spans="2:6" x14ac:dyDescent="0.25">
      <c r="F34" s="24" t="s">
        <v>268</v>
      </c>
    </row>
    <row r="35" spans="2:6" x14ac:dyDescent="0.25">
      <c r="F35" s="24" t="s">
        <v>269</v>
      </c>
    </row>
    <row r="36" spans="2:6" x14ac:dyDescent="0.25">
      <c r="F36" s="22"/>
    </row>
    <row r="37" spans="2:6" x14ac:dyDescent="0.25">
      <c r="F37" s="22"/>
    </row>
    <row r="38" spans="2:6" ht="15.75" x14ac:dyDescent="0.25">
      <c r="F38" s="25" t="s">
        <v>270</v>
      </c>
    </row>
    <row r="39" spans="2:6" x14ac:dyDescent="0.25">
      <c r="F39" s="24" t="s">
        <v>271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2"/>
  <sheetViews>
    <sheetView topLeftCell="A115" workbookViewId="0">
      <selection activeCell="F124" sqref="F124"/>
    </sheetView>
  </sheetViews>
  <sheetFormatPr defaultRowHeight="15" x14ac:dyDescent="0.25"/>
  <cols>
    <col min="3" max="3" width="27.28515625" customWidth="1"/>
    <col min="4" max="4" width="23.140625" customWidth="1"/>
    <col min="5" max="5" width="27" customWidth="1"/>
    <col min="6" max="6" width="34.42578125" customWidth="1"/>
  </cols>
  <sheetData>
    <row r="2" spans="2:6" ht="18.75" x14ac:dyDescent="0.25">
      <c r="C2" s="65" t="s">
        <v>203</v>
      </c>
      <c r="D2" s="65"/>
      <c r="E2" s="65"/>
      <c r="F2" s="65"/>
    </row>
    <row r="3" spans="2:6" ht="15.75" thickBot="1" x14ac:dyDescent="0.3"/>
    <row r="4" spans="2:6" ht="16.5" thickBot="1" x14ac:dyDescent="0.3">
      <c r="C4" s="15" t="s">
        <v>3</v>
      </c>
      <c r="D4" s="16" t="s">
        <v>4</v>
      </c>
      <c r="E4" s="16" t="s">
        <v>1</v>
      </c>
      <c r="F4" s="17" t="s">
        <v>2</v>
      </c>
    </row>
    <row r="5" spans="2:6" ht="30" customHeight="1" x14ac:dyDescent="0.25">
      <c r="B5" s="1"/>
      <c r="C5" s="59" t="s">
        <v>205</v>
      </c>
      <c r="D5" s="33">
        <v>0.54166666666666663</v>
      </c>
      <c r="E5" s="40" t="s">
        <v>146</v>
      </c>
      <c r="F5" s="40" t="s">
        <v>148</v>
      </c>
    </row>
    <row r="6" spans="2:6" ht="15.75" thickBot="1" x14ac:dyDescent="0.3">
      <c r="B6" s="1"/>
      <c r="C6" s="50"/>
      <c r="D6" s="35"/>
      <c r="E6" s="42"/>
      <c r="F6" s="42"/>
    </row>
    <row r="7" spans="2:6" x14ac:dyDescent="0.25">
      <c r="C7" s="50"/>
      <c r="D7" s="33">
        <v>0.79166666666666663</v>
      </c>
      <c r="E7" s="40" t="s">
        <v>147</v>
      </c>
      <c r="F7" s="60" t="s">
        <v>149</v>
      </c>
    </row>
    <row r="8" spans="2:6" x14ac:dyDescent="0.25">
      <c r="C8" s="50"/>
      <c r="D8" s="34"/>
      <c r="E8" s="41"/>
      <c r="F8" s="60"/>
    </row>
    <row r="9" spans="2:6" x14ac:dyDescent="0.25">
      <c r="C9" s="50"/>
      <c r="D9" s="34"/>
      <c r="E9" s="41"/>
      <c r="F9" s="60"/>
    </row>
    <row r="10" spans="2:6" ht="15.75" thickBot="1" x14ac:dyDescent="0.3">
      <c r="C10" s="55"/>
      <c r="D10" s="35"/>
      <c r="E10" s="42"/>
      <c r="F10" s="61"/>
    </row>
    <row r="11" spans="2:6" ht="74.25" customHeight="1" x14ac:dyDescent="0.25">
      <c r="C11" s="45" t="s">
        <v>206</v>
      </c>
      <c r="D11" s="30">
        <v>0.3125</v>
      </c>
      <c r="E11" s="28" t="s">
        <v>150</v>
      </c>
      <c r="F11" s="48" t="s">
        <v>151</v>
      </c>
    </row>
    <row r="12" spans="2:6" ht="15.75" thickBot="1" x14ac:dyDescent="0.3">
      <c r="C12" s="46"/>
      <c r="D12" s="30"/>
      <c r="E12" s="28"/>
      <c r="F12" s="43"/>
    </row>
    <row r="13" spans="2:6" ht="30" customHeight="1" x14ac:dyDescent="0.25">
      <c r="C13" s="52" t="s">
        <v>207</v>
      </c>
      <c r="D13" s="33">
        <v>0.29166666666666669</v>
      </c>
      <c r="E13" s="40" t="s">
        <v>152</v>
      </c>
      <c r="F13" s="40" t="s">
        <v>155</v>
      </c>
    </row>
    <row r="14" spans="2:6" x14ac:dyDescent="0.25">
      <c r="C14" s="53"/>
      <c r="D14" s="34"/>
      <c r="E14" s="41"/>
      <c r="F14" s="41"/>
    </row>
    <row r="15" spans="2:6" x14ac:dyDescent="0.25">
      <c r="C15" s="53"/>
      <c r="D15" s="34"/>
      <c r="E15" s="41"/>
      <c r="F15" s="41"/>
    </row>
    <row r="16" spans="2:6" ht="15.75" thickBot="1" x14ac:dyDescent="0.3">
      <c r="C16" s="53"/>
      <c r="D16" s="35"/>
      <c r="E16" s="42"/>
      <c r="F16" s="42"/>
    </row>
    <row r="17" spans="3:6" ht="30" customHeight="1" x14ac:dyDescent="0.25">
      <c r="C17" s="53"/>
      <c r="D17" s="33">
        <v>0.54166666666666663</v>
      </c>
      <c r="E17" s="37" t="s">
        <v>153</v>
      </c>
      <c r="F17" s="40" t="s">
        <v>156</v>
      </c>
    </row>
    <row r="18" spans="3:6" x14ac:dyDescent="0.25">
      <c r="C18" s="53"/>
      <c r="D18" s="34"/>
      <c r="E18" s="37"/>
      <c r="F18" s="41"/>
    </row>
    <row r="19" spans="3:6" ht="15.75" thickBot="1" x14ac:dyDescent="0.3">
      <c r="C19" s="53"/>
      <c r="D19" s="35"/>
      <c r="E19" s="37"/>
      <c r="F19" s="42"/>
    </row>
    <row r="20" spans="3:6" ht="30" customHeight="1" x14ac:dyDescent="0.25">
      <c r="C20" s="53"/>
      <c r="D20" s="33">
        <v>0.79166666666666663</v>
      </c>
      <c r="E20" s="40" t="s">
        <v>154</v>
      </c>
      <c r="F20" s="40" t="s">
        <v>157</v>
      </c>
    </row>
    <row r="21" spans="3:6" x14ac:dyDescent="0.25">
      <c r="C21" s="53"/>
      <c r="D21" s="34"/>
      <c r="E21" s="41"/>
      <c r="F21" s="41"/>
    </row>
    <row r="22" spans="3:6" ht="15.75" thickBot="1" x14ac:dyDescent="0.3">
      <c r="C22" s="54"/>
      <c r="D22" s="35"/>
      <c r="E22" s="42"/>
      <c r="F22" s="42"/>
    </row>
    <row r="23" spans="3:6" x14ac:dyDescent="0.25">
      <c r="C23" s="50" t="s">
        <v>208</v>
      </c>
      <c r="D23" s="33">
        <v>0.3125</v>
      </c>
      <c r="E23" s="37" t="s">
        <v>150</v>
      </c>
      <c r="F23" s="40" t="s">
        <v>159</v>
      </c>
    </row>
    <row r="24" spans="3:6" x14ac:dyDescent="0.25">
      <c r="C24" s="50"/>
      <c r="D24" s="34"/>
      <c r="E24" s="37"/>
      <c r="F24" s="41"/>
    </row>
    <row r="25" spans="3:6" ht="15.75" thickBot="1" x14ac:dyDescent="0.3">
      <c r="C25" s="50"/>
      <c r="D25" s="35"/>
      <c r="E25" s="37"/>
      <c r="F25" s="42"/>
    </row>
    <row r="26" spans="3:6" x14ac:dyDescent="0.25">
      <c r="C26" s="46"/>
      <c r="D26" s="57">
        <v>0.79166666666666663</v>
      </c>
      <c r="E26" s="40" t="s">
        <v>158</v>
      </c>
      <c r="F26" s="40" t="s">
        <v>157</v>
      </c>
    </row>
    <row r="27" spans="3:6" x14ac:dyDescent="0.25">
      <c r="C27" s="46"/>
      <c r="D27" s="57"/>
      <c r="E27" s="41"/>
      <c r="F27" s="41"/>
    </row>
    <row r="28" spans="3:6" ht="15.75" thickBot="1" x14ac:dyDescent="0.3">
      <c r="C28" s="47"/>
      <c r="D28" s="58"/>
      <c r="E28" s="42"/>
      <c r="F28" s="42"/>
    </row>
    <row r="29" spans="3:6" ht="44.25" customHeight="1" x14ac:dyDescent="0.25">
      <c r="C29" s="45" t="s">
        <v>209</v>
      </c>
      <c r="D29" s="32">
        <v>0.3125</v>
      </c>
      <c r="E29" s="28" t="s">
        <v>153</v>
      </c>
      <c r="F29" s="43" t="s">
        <v>160</v>
      </c>
    </row>
    <row r="30" spans="3:6" x14ac:dyDescent="0.25">
      <c r="C30" s="46"/>
      <c r="D30" s="30"/>
      <c r="E30" s="28"/>
      <c r="F30" s="43"/>
    </row>
    <row r="31" spans="3:6" ht="15.75" thickBot="1" x14ac:dyDescent="0.3">
      <c r="C31" s="47"/>
      <c r="D31" s="31"/>
      <c r="E31" s="29"/>
      <c r="F31" s="44"/>
    </row>
    <row r="32" spans="3:6" ht="30" customHeight="1" x14ac:dyDescent="0.25">
      <c r="C32" s="45" t="s">
        <v>210</v>
      </c>
      <c r="D32" s="32">
        <v>0.3125</v>
      </c>
      <c r="E32" s="27" t="s">
        <v>146</v>
      </c>
      <c r="F32" s="48" t="s">
        <v>161</v>
      </c>
    </row>
    <row r="33" spans="3:6" x14ac:dyDescent="0.25">
      <c r="C33" s="46"/>
      <c r="D33" s="30"/>
      <c r="E33" s="28"/>
      <c r="F33" s="43"/>
    </row>
    <row r="34" spans="3:6" x14ac:dyDescent="0.25">
      <c r="C34" s="46"/>
      <c r="D34" s="30"/>
      <c r="E34" s="28"/>
      <c r="F34" s="43"/>
    </row>
    <row r="35" spans="3:6" ht="15.75" thickBot="1" x14ac:dyDescent="0.3">
      <c r="C35" s="47"/>
      <c r="D35" s="30"/>
      <c r="E35" s="29"/>
      <c r="F35" s="44"/>
    </row>
    <row r="36" spans="3:6" ht="30" customHeight="1" x14ac:dyDescent="0.25">
      <c r="C36" s="49" t="s">
        <v>211</v>
      </c>
      <c r="D36" s="33">
        <v>0.29166666666666669</v>
      </c>
      <c r="E36" s="56" t="s">
        <v>162</v>
      </c>
      <c r="F36" s="48" t="s">
        <v>163</v>
      </c>
    </row>
    <row r="37" spans="3:6" x14ac:dyDescent="0.25">
      <c r="C37" s="50"/>
      <c r="D37" s="34"/>
      <c r="E37" s="38"/>
      <c r="F37" s="43"/>
    </row>
    <row r="38" spans="3:6" ht="15.75" thickBot="1" x14ac:dyDescent="0.3">
      <c r="C38" s="50"/>
      <c r="D38" s="35"/>
      <c r="E38" s="38"/>
      <c r="F38" s="43"/>
    </row>
    <row r="39" spans="3:6" ht="30" customHeight="1" x14ac:dyDescent="0.25">
      <c r="C39" s="50"/>
      <c r="D39" s="33">
        <v>0.3125</v>
      </c>
      <c r="E39" s="40" t="s">
        <v>212</v>
      </c>
      <c r="F39" s="40" t="s">
        <v>164</v>
      </c>
    </row>
    <row r="40" spans="3:6" x14ac:dyDescent="0.25">
      <c r="C40" s="50"/>
      <c r="D40" s="34"/>
      <c r="E40" s="41"/>
      <c r="F40" s="41"/>
    </row>
    <row r="41" spans="3:6" x14ac:dyDescent="0.25">
      <c r="C41" s="50"/>
      <c r="D41" s="34"/>
      <c r="E41" s="41"/>
      <c r="F41" s="41"/>
    </row>
    <row r="42" spans="3:6" ht="15.75" thickBot="1" x14ac:dyDescent="0.3">
      <c r="C42" s="50"/>
      <c r="D42" s="35"/>
      <c r="E42" s="42"/>
      <c r="F42" s="42"/>
    </row>
    <row r="43" spans="3:6" x14ac:dyDescent="0.25">
      <c r="C43" s="46"/>
      <c r="D43" s="30">
        <v>0.79166666666666663</v>
      </c>
      <c r="E43" s="28" t="s">
        <v>227</v>
      </c>
      <c r="F43" s="43" t="s">
        <v>165</v>
      </c>
    </row>
    <row r="44" spans="3:6" x14ac:dyDescent="0.25">
      <c r="C44" s="46"/>
      <c r="D44" s="30"/>
      <c r="E44" s="28"/>
      <c r="F44" s="43"/>
    </row>
    <row r="45" spans="3:6" ht="15.75" thickBot="1" x14ac:dyDescent="0.3">
      <c r="C45" s="47"/>
      <c r="D45" s="31"/>
      <c r="E45" s="29"/>
      <c r="F45" s="44"/>
    </row>
    <row r="46" spans="3:6" ht="30" customHeight="1" x14ac:dyDescent="0.25">
      <c r="C46" s="45" t="s">
        <v>213</v>
      </c>
      <c r="D46" s="32">
        <v>0.33333333333333331</v>
      </c>
      <c r="E46" s="27" t="s">
        <v>228</v>
      </c>
      <c r="F46" s="48" t="s">
        <v>157</v>
      </c>
    </row>
    <row r="47" spans="3:6" x14ac:dyDescent="0.25">
      <c r="C47" s="46"/>
      <c r="D47" s="30"/>
      <c r="E47" s="28"/>
      <c r="F47" s="43"/>
    </row>
    <row r="48" spans="3:6" ht="15.75" thickBot="1" x14ac:dyDescent="0.3">
      <c r="C48" s="46"/>
      <c r="D48" s="30"/>
      <c r="E48" s="28"/>
      <c r="F48" s="43"/>
    </row>
    <row r="49" spans="3:6" ht="45" customHeight="1" x14ac:dyDescent="0.25">
      <c r="C49" s="50"/>
      <c r="D49" s="33">
        <v>0.5</v>
      </c>
      <c r="E49" s="40" t="s">
        <v>229</v>
      </c>
      <c r="F49" s="40" t="s">
        <v>148</v>
      </c>
    </row>
    <row r="50" spans="3:6" x14ac:dyDescent="0.25">
      <c r="C50" s="50"/>
      <c r="D50" s="34"/>
      <c r="E50" s="41"/>
      <c r="F50" s="41"/>
    </row>
    <row r="51" spans="3:6" ht="15.75" thickBot="1" x14ac:dyDescent="0.3">
      <c r="C51" s="50"/>
      <c r="D51" s="35"/>
      <c r="E51" s="42"/>
      <c r="F51" s="42"/>
    </row>
    <row r="52" spans="3:6" ht="30" customHeight="1" x14ac:dyDescent="0.25">
      <c r="C52" s="46"/>
      <c r="D52" s="30">
        <v>0.79166666666666663</v>
      </c>
      <c r="E52" s="28" t="s">
        <v>166</v>
      </c>
      <c r="F52" s="43" t="s">
        <v>167</v>
      </c>
    </row>
    <row r="53" spans="3:6" x14ac:dyDescent="0.25">
      <c r="C53" s="46"/>
      <c r="D53" s="30"/>
      <c r="E53" s="28"/>
      <c r="F53" s="43"/>
    </row>
    <row r="54" spans="3:6" ht="15.75" thickBot="1" x14ac:dyDescent="0.3">
      <c r="C54" s="47"/>
      <c r="D54" s="31"/>
      <c r="E54" s="28"/>
      <c r="F54" s="43"/>
    </row>
    <row r="55" spans="3:6" ht="30" customHeight="1" x14ac:dyDescent="0.25">
      <c r="C55" s="45" t="s">
        <v>214</v>
      </c>
      <c r="D55" s="69">
        <v>0.79166666666666663</v>
      </c>
      <c r="E55" s="40" t="s">
        <v>230</v>
      </c>
      <c r="F55" s="40" t="s">
        <v>161</v>
      </c>
    </row>
    <row r="56" spans="3:6" x14ac:dyDescent="0.25">
      <c r="C56" s="46"/>
      <c r="D56" s="57"/>
      <c r="E56" s="41"/>
      <c r="F56" s="41"/>
    </row>
    <row r="57" spans="3:6" ht="15.75" thickBot="1" x14ac:dyDescent="0.3">
      <c r="C57" s="46"/>
      <c r="D57" s="57"/>
      <c r="E57" s="42"/>
      <c r="F57" s="42"/>
    </row>
    <row r="58" spans="3:6" ht="45" customHeight="1" x14ac:dyDescent="0.25">
      <c r="C58" s="46"/>
      <c r="D58" s="30"/>
      <c r="E58" s="28" t="s">
        <v>168</v>
      </c>
      <c r="F58" s="43" t="s">
        <v>169</v>
      </c>
    </row>
    <row r="59" spans="3:6" x14ac:dyDescent="0.25">
      <c r="C59" s="46"/>
      <c r="D59" s="30"/>
      <c r="E59" s="28"/>
      <c r="F59" s="43"/>
    </row>
    <row r="60" spans="3:6" ht="15.75" thickBot="1" x14ac:dyDescent="0.3">
      <c r="C60" s="47"/>
      <c r="D60" s="31"/>
      <c r="E60" s="29"/>
      <c r="F60" s="44"/>
    </row>
    <row r="61" spans="3:6" ht="44.25" customHeight="1" x14ac:dyDescent="0.25">
      <c r="C61" s="45" t="s">
        <v>215</v>
      </c>
      <c r="D61" s="32">
        <v>0.3125</v>
      </c>
      <c r="E61" s="27" t="s">
        <v>231</v>
      </c>
      <c r="F61" s="48" t="s">
        <v>170</v>
      </c>
    </row>
    <row r="62" spans="3:6" ht="15.75" thickBot="1" x14ac:dyDescent="0.3">
      <c r="C62" s="47"/>
      <c r="D62" s="30"/>
      <c r="E62" s="28"/>
      <c r="F62" s="43"/>
    </row>
    <row r="63" spans="3:6" ht="30" customHeight="1" x14ac:dyDescent="0.25">
      <c r="C63" s="49" t="s">
        <v>216</v>
      </c>
      <c r="D63" s="33">
        <v>0.77083333333333337</v>
      </c>
      <c r="E63" s="40" t="s">
        <v>171</v>
      </c>
      <c r="F63" s="40" t="s">
        <v>173</v>
      </c>
    </row>
    <row r="64" spans="3:6" x14ac:dyDescent="0.25">
      <c r="C64" s="50"/>
      <c r="D64" s="34"/>
      <c r="E64" s="41"/>
      <c r="F64" s="41"/>
    </row>
    <row r="65" spans="3:6" ht="15.75" thickBot="1" x14ac:dyDescent="0.3">
      <c r="C65" s="50"/>
      <c r="D65" s="35"/>
      <c r="E65" s="42"/>
      <c r="F65" s="42"/>
    </row>
    <row r="66" spans="3:6" ht="30" customHeight="1" x14ac:dyDescent="0.25">
      <c r="C66" s="46"/>
      <c r="D66" s="30">
        <v>0.79166666666666663</v>
      </c>
      <c r="E66" s="28" t="s">
        <v>172</v>
      </c>
      <c r="F66" s="43" t="s">
        <v>157</v>
      </c>
    </row>
    <row r="67" spans="3:6" x14ac:dyDescent="0.25">
      <c r="C67" s="46"/>
      <c r="D67" s="30"/>
      <c r="E67" s="28"/>
      <c r="F67" s="43"/>
    </row>
    <row r="68" spans="3:6" ht="15.75" thickBot="1" x14ac:dyDescent="0.3">
      <c r="C68" s="47"/>
      <c r="D68" s="31"/>
      <c r="E68" s="29"/>
      <c r="F68" s="44"/>
    </row>
    <row r="69" spans="3:6" ht="30" customHeight="1" x14ac:dyDescent="0.25">
      <c r="C69" s="45" t="s">
        <v>218</v>
      </c>
      <c r="D69" s="32">
        <v>0.3125</v>
      </c>
      <c r="E69" s="27" t="s">
        <v>232</v>
      </c>
      <c r="F69" s="48" t="s">
        <v>161</v>
      </c>
    </row>
    <row r="70" spans="3:6" x14ac:dyDescent="0.25">
      <c r="C70" s="46"/>
      <c r="D70" s="30"/>
      <c r="E70" s="28"/>
      <c r="F70" s="43"/>
    </row>
    <row r="71" spans="3:6" x14ac:dyDescent="0.25">
      <c r="C71" s="46"/>
      <c r="D71" s="30"/>
      <c r="E71" s="28"/>
      <c r="F71" s="43"/>
    </row>
    <row r="72" spans="3:6" ht="15.75" thickBot="1" x14ac:dyDescent="0.3">
      <c r="C72" s="47"/>
      <c r="D72" s="31"/>
      <c r="E72" s="29"/>
      <c r="F72" s="44"/>
    </row>
    <row r="73" spans="3:6" ht="29.25" customHeight="1" x14ac:dyDescent="0.25">
      <c r="C73" s="45" t="s">
        <v>224</v>
      </c>
      <c r="D73" s="32">
        <v>0.3125</v>
      </c>
      <c r="E73" s="27" t="s">
        <v>174</v>
      </c>
      <c r="F73" s="48" t="s">
        <v>161</v>
      </c>
    </row>
    <row r="74" spans="3:6" x14ac:dyDescent="0.25">
      <c r="C74" s="46"/>
      <c r="D74" s="30"/>
      <c r="E74" s="28"/>
      <c r="F74" s="43"/>
    </row>
    <row r="75" spans="3:6" x14ac:dyDescent="0.25">
      <c r="C75" s="46"/>
      <c r="D75" s="30"/>
      <c r="E75" s="28"/>
      <c r="F75" s="43"/>
    </row>
    <row r="76" spans="3:6" ht="15.75" thickBot="1" x14ac:dyDescent="0.3">
      <c r="C76" s="47"/>
      <c r="D76" s="31"/>
      <c r="E76" s="29"/>
      <c r="F76" s="44"/>
    </row>
    <row r="77" spans="3:6" ht="30" customHeight="1" x14ac:dyDescent="0.25">
      <c r="C77" s="45" t="s">
        <v>219</v>
      </c>
      <c r="D77" s="32">
        <v>0.3125</v>
      </c>
      <c r="E77" s="27" t="s">
        <v>233</v>
      </c>
      <c r="F77" s="48" t="s">
        <v>161</v>
      </c>
    </row>
    <row r="78" spans="3:6" x14ac:dyDescent="0.25">
      <c r="C78" s="46"/>
      <c r="D78" s="30"/>
      <c r="E78" s="28"/>
      <c r="F78" s="43"/>
    </row>
    <row r="79" spans="3:6" ht="15.75" thickBot="1" x14ac:dyDescent="0.3">
      <c r="C79" s="47"/>
      <c r="D79" s="31"/>
      <c r="E79" s="29"/>
      <c r="F79" s="44"/>
    </row>
    <row r="80" spans="3:6" ht="104.25" customHeight="1" x14ac:dyDescent="0.25">
      <c r="C80" s="45" t="s">
        <v>220</v>
      </c>
      <c r="D80" s="32">
        <v>0.3125</v>
      </c>
      <c r="E80" s="27" t="s">
        <v>175</v>
      </c>
      <c r="F80" s="48" t="s">
        <v>176</v>
      </c>
    </row>
    <row r="81" spans="3:6" x14ac:dyDescent="0.25">
      <c r="C81" s="46"/>
      <c r="D81" s="30"/>
      <c r="E81" s="28"/>
      <c r="F81" s="43"/>
    </row>
    <row r="82" spans="3:6" ht="15.75" thickBot="1" x14ac:dyDescent="0.3">
      <c r="C82" s="46"/>
      <c r="D82" s="30"/>
      <c r="E82" s="29"/>
      <c r="F82" s="43"/>
    </row>
    <row r="83" spans="3:6" ht="45" customHeight="1" x14ac:dyDescent="0.25">
      <c r="C83" s="52" t="s">
        <v>221</v>
      </c>
      <c r="D83" s="33">
        <v>0.33333333333333331</v>
      </c>
      <c r="E83" s="36" t="s">
        <v>236</v>
      </c>
      <c r="F83" s="40" t="s">
        <v>178</v>
      </c>
    </row>
    <row r="84" spans="3:6" x14ac:dyDescent="0.25">
      <c r="C84" s="53"/>
      <c r="D84" s="34"/>
      <c r="E84" s="37"/>
      <c r="F84" s="41"/>
    </row>
    <row r="85" spans="3:6" x14ac:dyDescent="0.25">
      <c r="C85" s="53"/>
      <c r="D85" s="34"/>
      <c r="E85" s="37"/>
      <c r="F85" s="41"/>
    </row>
    <row r="86" spans="3:6" ht="15.75" thickBot="1" x14ac:dyDescent="0.3">
      <c r="C86" s="54"/>
      <c r="D86" s="35"/>
      <c r="E86" s="37"/>
      <c r="F86" s="42"/>
    </row>
    <row r="87" spans="3:6" ht="45" customHeight="1" x14ac:dyDescent="0.25">
      <c r="C87" s="50" t="s">
        <v>222</v>
      </c>
      <c r="D87" s="33">
        <v>0.3125</v>
      </c>
      <c r="E87" s="40" t="s">
        <v>237</v>
      </c>
      <c r="F87" s="40" t="s">
        <v>179</v>
      </c>
    </row>
    <row r="88" spans="3:6" x14ac:dyDescent="0.25">
      <c r="C88" s="50"/>
      <c r="D88" s="34"/>
      <c r="E88" s="41"/>
      <c r="F88" s="41"/>
    </row>
    <row r="89" spans="3:6" x14ac:dyDescent="0.25">
      <c r="C89" s="50"/>
      <c r="D89" s="34"/>
      <c r="E89" s="41"/>
      <c r="F89" s="41"/>
    </row>
    <row r="90" spans="3:6" x14ac:dyDescent="0.25">
      <c r="C90" s="50"/>
      <c r="D90" s="34"/>
      <c r="E90" s="41"/>
      <c r="F90" s="41"/>
    </row>
    <row r="91" spans="3:6" x14ac:dyDescent="0.25">
      <c r="C91" s="50"/>
      <c r="D91" s="34"/>
      <c r="E91" s="41"/>
      <c r="F91" s="41"/>
    </row>
    <row r="92" spans="3:6" x14ac:dyDescent="0.25">
      <c r="C92" s="50"/>
      <c r="D92" s="34"/>
      <c r="E92" s="41"/>
      <c r="F92" s="41"/>
    </row>
    <row r="93" spans="3:6" x14ac:dyDescent="0.25">
      <c r="C93" s="50"/>
      <c r="D93" s="34"/>
      <c r="E93" s="41"/>
      <c r="F93" s="41"/>
    </row>
    <row r="94" spans="3:6" ht="15.75" thickBot="1" x14ac:dyDescent="0.3">
      <c r="C94" s="50"/>
      <c r="D94" s="35"/>
      <c r="E94" s="42"/>
      <c r="F94" s="42"/>
    </row>
    <row r="95" spans="3:6" ht="45" customHeight="1" x14ac:dyDescent="0.25">
      <c r="C95" s="50"/>
      <c r="D95" s="33">
        <v>0.3125</v>
      </c>
      <c r="E95" s="38" t="s">
        <v>177</v>
      </c>
      <c r="F95" s="43" t="s">
        <v>179</v>
      </c>
    </row>
    <row r="96" spans="3:6" ht="15.75" thickBot="1" x14ac:dyDescent="0.3">
      <c r="C96" s="55"/>
      <c r="D96" s="35"/>
      <c r="E96" s="39"/>
      <c r="F96" s="44"/>
    </row>
    <row r="97" spans="3:6" ht="164.25" customHeight="1" x14ac:dyDescent="0.25">
      <c r="C97" s="45" t="s">
        <v>223</v>
      </c>
      <c r="D97" s="30">
        <v>0.3125</v>
      </c>
      <c r="E97" s="27" t="s">
        <v>180</v>
      </c>
      <c r="F97" s="48" t="s">
        <v>181</v>
      </c>
    </row>
    <row r="98" spans="3:6" x14ac:dyDescent="0.25">
      <c r="C98" s="46"/>
      <c r="D98" s="30"/>
      <c r="E98" s="28"/>
      <c r="F98" s="43"/>
    </row>
    <row r="99" spans="3:6" ht="15.75" thickBot="1" x14ac:dyDescent="0.3">
      <c r="C99" s="47"/>
      <c r="D99" s="31"/>
      <c r="E99" s="29"/>
      <c r="F99" s="44"/>
    </row>
    <row r="100" spans="3:6" ht="224.25" customHeight="1" x14ac:dyDescent="0.25">
      <c r="C100" s="45" t="s">
        <v>225</v>
      </c>
      <c r="D100" s="66">
        <v>0.3125</v>
      </c>
      <c r="E100" s="27" t="s">
        <v>235</v>
      </c>
      <c r="F100" s="48" t="s">
        <v>182</v>
      </c>
    </row>
    <row r="101" spans="3:6" x14ac:dyDescent="0.25">
      <c r="C101" s="46"/>
      <c r="D101" s="67"/>
      <c r="E101" s="28"/>
      <c r="F101" s="43"/>
    </row>
    <row r="102" spans="3:6" x14ac:dyDescent="0.25">
      <c r="C102" s="46"/>
      <c r="D102" s="67"/>
      <c r="E102" s="28"/>
      <c r="F102" s="43"/>
    </row>
    <row r="103" spans="3:6" ht="15.75" thickBot="1" x14ac:dyDescent="0.3">
      <c r="C103" s="47"/>
      <c r="D103" s="68"/>
      <c r="E103" s="29"/>
      <c r="F103" s="44"/>
    </row>
    <row r="104" spans="3:6" ht="75" customHeight="1" x14ac:dyDescent="0.25">
      <c r="C104" s="45" t="s">
        <v>226</v>
      </c>
      <c r="D104" s="32">
        <v>0.3125</v>
      </c>
      <c r="E104" s="27" t="s">
        <v>234</v>
      </c>
      <c r="F104" s="48" t="s">
        <v>182</v>
      </c>
    </row>
    <row r="105" spans="3:6" x14ac:dyDescent="0.25">
      <c r="C105" s="46"/>
      <c r="D105" s="30"/>
      <c r="E105" s="28"/>
      <c r="F105" s="43"/>
    </row>
    <row r="106" spans="3:6" x14ac:dyDescent="0.25">
      <c r="C106" s="46"/>
      <c r="D106" s="30"/>
      <c r="E106" s="28"/>
      <c r="F106" s="43"/>
    </row>
    <row r="107" spans="3:6" x14ac:dyDescent="0.25">
      <c r="C107" s="46"/>
      <c r="D107" s="30"/>
      <c r="E107" s="28"/>
      <c r="F107" s="43"/>
    </row>
    <row r="108" spans="3:6" ht="45" customHeight="1" x14ac:dyDescent="0.25">
      <c r="C108" s="46"/>
      <c r="D108" s="30">
        <v>0.41666666666666669</v>
      </c>
      <c r="E108" s="28" t="s">
        <v>168</v>
      </c>
      <c r="F108" s="43" t="s">
        <v>169</v>
      </c>
    </row>
    <row r="109" spans="3:6" x14ac:dyDescent="0.25">
      <c r="C109" s="46"/>
      <c r="D109" s="30"/>
      <c r="E109" s="28"/>
      <c r="F109" s="43"/>
    </row>
    <row r="110" spans="3:6" x14ac:dyDescent="0.25">
      <c r="C110" s="46"/>
      <c r="D110" s="30"/>
      <c r="E110" s="28"/>
      <c r="F110" s="43"/>
    </row>
    <row r="111" spans="3:6" x14ac:dyDescent="0.25">
      <c r="C111" s="46"/>
      <c r="D111" s="30"/>
      <c r="E111" s="28"/>
      <c r="F111" s="43"/>
    </row>
    <row r="112" spans="3:6" ht="15.75" thickBot="1" x14ac:dyDescent="0.3">
      <c r="C112" s="47"/>
      <c r="D112" s="31"/>
      <c r="E112" s="29"/>
      <c r="F112" s="44"/>
    </row>
    <row r="113" spans="3:6" ht="269.25" customHeight="1" x14ac:dyDescent="0.25">
      <c r="C113" s="45" t="s">
        <v>217</v>
      </c>
      <c r="D113" s="32">
        <v>0.3125</v>
      </c>
      <c r="E113" s="27" t="s">
        <v>183</v>
      </c>
      <c r="F113" s="48" t="s">
        <v>182</v>
      </c>
    </row>
    <row r="114" spans="3:6" ht="15.75" thickBot="1" x14ac:dyDescent="0.3">
      <c r="C114" s="51"/>
      <c r="D114" s="62"/>
      <c r="E114" s="63"/>
      <c r="F114" s="64"/>
    </row>
    <row r="116" spans="3:6" x14ac:dyDescent="0.25">
      <c r="E116" s="24" t="s">
        <v>267</v>
      </c>
    </row>
    <row r="117" spans="3:6" x14ac:dyDescent="0.25">
      <c r="E117" s="24" t="s">
        <v>268</v>
      </c>
    </row>
    <row r="118" spans="3:6" x14ac:dyDescent="0.25">
      <c r="E118" s="24" t="s">
        <v>269</v>
      </c>
    </row>
    <row r="119" spans="3:6" x14ac:dyDescent="0.25">
      <c r="E119" s="22"/>
    </row>
    <row r="120" spans="3:6" x14ac:dyDescent="0.25">
      <c r="E120" s="22"/>
    </row>
    <row r="121" spans="3:6" ht="15.75" x14ac:dyDescent="0.25">
      <c r="E121" s="25" t="s">
        <v>270</v>
      </c>
    </row>
    <row r="122" spans="3:6" x14ac:dyDescent="0.25">
      <c r="E122" s="24" t="s">
        <v>271</v>
      </c>
    </row>
  </sheetData>
  <mergeCells count="120">
    <mergeCell ref="F80:F82"/>
    <mergeCell ref="F108:F112"/>
    <mergeCell ref="F104:F107"/>
    <mergeCell ref="F83:F86"/>
    <mergeCell ref="F95:F96"/>
    <mergeCell ref="F87:F94"/>
    <mergeCell ref="C2:F2"/>
    <mergeCell ref="D97:D99"/>
    <mergeCell ref="E97:E99"/>
    <mergeCell ref="F97:F99"/>
    <mergeCell ref="D100:D103"/>
    <mergeCell ref="F100:F103"/>
    <mergeCell ref="D32:D35"/>
    <mergeCell ref="F32:F35"/>
    <mergeCell ref="D55:D60"/>
    <mergeCell ref="D61:D62"/>
    <mergeCell ref="F61:F62"/>
    <mergeCell ref="D69:D72"/>
    <mergeCell ref="F69:F72"/>
    <mergeCell ref="D11:D12"/>
    <mergeCell ref="E11:E12"/>
    <mergeCell ref="F11:F12"/>
    <mergeCell ref="D29:D31"/>
    <mergeCell ref="E29:E31"/>
    <mergeCell ref="F29:F31"/>
    <mergeCell ref="C5:C10"/>
    <mergeCell ref="D5:D6"/>
    <mergeCell ref="D7:D10"/>
    <mergeCell ref="E5:E6"/>
    <mergeCell ref="E7:E10"/>
    <mergeCell ref="F5:F6"/>
    <mergeCell ref="F7:F10"/>
    <mergeCell ref="C13:C22"/>
    <mergeCell ref="E13:E16"/>
    <mergeCell ref="D13:D16"/>
    <mergeCell ref="E23:E25"/>
    <mergeCell ref="F23:F25"/>
    <mergeCell ref="D26:D28"/>
    <mergeCell ref="E26:E28"/>
    <mergeCell ref="F26:F28"/>
    <mergeCell ref="F13:F16"/>
    <mergeCell ref="D17:D19"/>
    <mergeCell ref="E17:E19"/>
    <mergeCell ref="F17:F19"/>
    <mergeCell ref="D20:D22"/>
    <mergeCell ref="E20:E22"/>
    <mergeCell ref="F20:F22"/>
    <mergeCell ref="C113:C114"/>
    <mergeCell ref="C69:C72"/>
    <mergeCell ref="C77:C79"/>
    <mergeCell ref="C80:C82"/>
    <mergeCell ref="C83:C86"/>
    <mergeCell ref="C87:C96"/>
    <mergeCell ref="C97:C99"/>
    <mergeCell ref="F36:F38"/>
    <mergeCell ref="D39:D42"/>
    <mergeCell ref="E39:E42"/>
    <mergeCell ref="C36:C45"/>
    <mergeCell ref="C46:C54"/>
    <mergeCell ref="F52:F54"/>
    <mergeCell ref="D36:D38"/>
    <mergeCell ref="E36:E38"/>
    <mergeCell ref="D113:D114"/>
    <mergeCell ref="E113:E114"/>
    <mergeCell ref="F113:F114"/>
    <mergeCell ref="D73:D76"/>
    <mergeCell ref="E73:E76"/>
    <mergeCell ref="F73:F76"/>
    <mergeCell ref="D77:D79"/>
    <mergeCell ref="F77:F79"/>
    <mergeCell ref="D80:D82"/>
    <mergeCell ref="C11:C12"/>
    <mergeCell ref="C73:C76"/>
    <mergeCell ref="C100:C103"/>
    <mergeCell ref="C104:C112"/>
    <mergeCell ref="F39:F42"/>
    <mergeCell ref="D43:D45"/>
    <mergeCell ref="E43:E45"/>
    <mergeCell ref="F43:F45"/>
    <mergeCell ref="D46:D48"/>
    <mergeCell ref="E46:E48"/>
    <mergeCell ref="F46:F48"/>
    <mergeCell ref="D49:D51"/>
    <mergeCell ref="E49:E51"/>
    <mergeCell ref="F49:F51"/>
    <mergeCell ref="D52:D54"/>
    <mergeCell ref="E52:E54"/>
    <mergeCell ref="C55:C60"/>
    <mergeCell ref="C61:C62"/>
    <mergeCell ref="C63:C68"/>
    <mergeCell ref="C23:C28"/>
    <mergeCell ref="C29:C31"/>
    <mergeCell ref="C32:C35"/>
    <mergeCell ref="E32:E35"/>
    <mergeCell ref="D23:D25"/>
    <mergeCell ref="D66:D68"/>
    <mergeCell ref="E66:E68"/>
    <mergeCell ref="F66:F68"/>
    <mergeCell ref="F63:F65"/>
    <mergeCell ref="E63:E65"/>
    <mergeCell ref="D63:D65"/>
    <mergeCell ref="E55:E57"/>
    <mergeCell ref="F55:F57"/>
    <mergeCell ref="E58:E60"/>
    <mergeCell ref="F58:F60"/>
    <mergeCell ref="E61:E62"/>
    <mergeCell ref="E69:E72"/>
    <mergeCell ref="E77:E79"/>
    <mergeCell ref="D108:D112"/>
    <mergeCell ref="E108:E112"/>
    <mergeCell ref="D104:D107"/>
    <mergeCell ref="E104:E107"/>
    <mergeCell ref="E100:E103"/>
    <mergeCell ref="D83:D86"/>
    <mergeCell ref="E83:E86"/>
    <mergeCell ref="D95:D96"/>
    <mergeCell ref="E95:E96"/>
    <mergeCell ref="E87:E94"/>
    <mergeCell ref="D87:D94"/>
    <mergeCell ref="E80:E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52"/>
  <sheetViews>
    <sheetView topLeftCell="A40" workbookViewId="0">
      <selection activeCell="E46" sqref="E46:E52"/>
    </sheetView>
  </sheetViews>
  <sheetFormatPr defaultRowHeight="15" x14ac:dyDescent="0.25"/>
  <cols>
    <col min="3" max="3" width="28.5703125" customWidth="1"/>
    <col min="4" max="4" width="14.5703125" customWidth="1"/>
    <col min="5" max="5" width="18.85546875" customWidth="1"/>
    <col min="6" max="6" width="28.7109375" customWidth="1"/>
  </cols>
  <sheetData>
    <row r="2" spans="3:6" ht="18.75" x14ac:dyDescent="0.25">
      <c r="C2" s="65" t="s">
        <v>204</v>
      </c>
      <c r="D2" s="65"/>
      <c r="E2" s="65"/>
      <c r="F2" s="65"/>
    </row>
    <row r="3" spans="3:6" ht="15.75" thickBot="1" x14ac:dyDescent="0.3"/>
    <row r="4" spans="3:6" ht="16.5" thickBot="1" x14ac:dyDescent="0.3">
      <c r="C4" s="18" t="s">
        <v>3</v>
      </c>
      <c r="D4" s="18" t="s">
        <v>4</v>
      </c>
      <c r="E4" s="18" t="s">
        <v>1</v>
      </c>
      <c r="F4" s="19" t="s">
        <v>2</v>
      </c>
    </row>
    <row r="5" spans="3:6" ht="89.25" customHeight="1" x14ac:dyDescent="0.25">
      <c r="C5" s="72" t="s">
        <v>238</v>
      </c>
      <c r="D5" s="30">
        <v>0.375</v>
      </c>
      <c r="E5" s="28" t="s">
        <v>168</v>
      </c>
      <c r="F5" s="43" t="s">
        <v>169</v>
      </c>
    </row>
    <row r="6" spans="3:6" ht="15.75" thickBot="1" x14ac:dyDescent="0.3">
      <c r="C6" s="47"/>
      <c r="D6" s="31"/>
      <c r="E6" s="29"/>
      <c r="F6" s="44"/>
    </row>
    <row r="7" spans="3:6" ht="89.25" customHeight="1" x14ac:dyDescent="0.25">
      <c r="C7" s="45" t="s">
        <v>239</v>
      </c>
      <c r="D7" s="32">
        <v>0.375</v>
      </c>
      <c r="E7" s="27" t="s">
        <v>168</v>
      </c>
      <c r="F7" s="48" t="s">
        <v>169</v>
      </c>
    </row>
    <row r="8" spans="3:6" ht="15.75" thickBot="1" x14ac:dyDescent="0.3">
      <c r="C8" s="47"/>
      <c r="D8" s="31"/>
      <c r="E8" s="29"/>
      <c r="F8" s="44"/>
    </row>
    <row r="9" spans="3:6" ht="59.25" customHeight="1" x14ac:dyDescent="0.25">
      <c r="C9" s="45" t="s">
        <v>240</v>
      </c>
      <c r="D9" s="32">
        <v>0.375</v>
      </c>
      <c r="E9" s="27" t="s">
        <v>184</v>
      </c>
      <c r="F9" s="48" t="s">
        <v>185</v>
      </c>
    </row>
    <row r="10" spans="3:6" ht="15.75" thickBot="1" x14ac:dyDescent="0.3">
      <c r="C10" s="47"/>
      <c r="D10" s="31"/>
      <c r="E10" s="29"/>
      <c r="F10" s="44"/>
    </row>
    <row r="11" spans="3:6" ht="45" customHeight="1" x14ac:dyDescent="0.25">
      <c r="C11" s="45" t="s">
        <v>241</v>
      </c>
      <c r="D11" s="32">
        <v>0.29166666666666669</v>
      </c>
      <c r="E11" s="27" t="s">
        <v>242</v>
      </c>
      <c r="F11" s="48" t="s">
        <v>187</v>
      </c>
    </row>
    <row r="12" spans="3:6" x14ac:dyDescent="0.25">
      <c r="C12" s="46"/>
      <c r="D12" s="30"/>
      <c r="E12" s="28"/>
      <c r="F12" s="43"/>
    </row>
    <row r="13" spans="3:6" ht="45" customHeight="1" x14ac:dyDescent="0.25">
      <c r="C13" s="46"/>
      <c r="D13" s="30">
        <v>0.375</v>
      </c>
      <c r="E13" s="28" t="s">
        <v>186</v>
      </c>
      <c r="F13" s="43" t="s">
        <v>187</v>
      </c>
    </row>
    <row r="14" spans="3:6" x14ac:dyDescent="0.25">
      <c r="C14" s="46"/>
      <c r="D14" s="30"/>
      <c r="E14" s="28"/>
      <c r="F14" s="43"/>
    </row>
    <row r="15" spans="3:6" ht="15.75" thickBot="1" x14ac:dyDescent="0.3">
      <c r="C15" s="47"/>
      <c r="D15" s="31"/>
      <c r="E15" s="29"/>
      <c r="F15" s="44"/>
    </row>
    <row r="16" spans="3:6" ht="60" customHeight="1" x14ac:dyDescent="0.25">
      <c r="C16" s="45" t="s">
        <v>243</v>
      </c>
      <c r="D16" s="32">
        <v>0.39583333333333331</v>
      </c>
      <c r="E16" s="27" t="s">
        <v>244</v>
      </c>
      <c r="F16" s="48" t="s">
        <v>188</v>
      </c>
    </row>
    <row r="17" spans="3:6" x14ac:dyDescent="0.25">
      <c r="C17" s="46"/>
      <c r="D17" s="30"/>
      <c r="E17" s="28"/>
      <c r="F17" s="43"/>
    </row>
    <row r="18" spans="3:6" ht="15.75" thickBot="1" x14ac:dyDescent="0.3">
      <c r="C18" s="47"/>
      <c r="D18" s="30"/>
      <c r="E18" s="28"/>
      <c r="F18" s="43"/>
    </row>
    <row r="19" spans="3:6" ht="30" customHeight="1" x14ac:dyDescent="0.25">
      <c r="C19" s="49" t="s">
        <v>245</v>
      </c>
      <c r="D19" s="33">
        <v>0.375</v>
      </c>
      <c r="E19" s="40" t="s">
        <v>189</v>
      </c>
      <c r="F19" s="40" t="s">
        <v>191</v>
      </c>
    </row>
    <row r="20" spans="3:6" x14ac:dyDescent="0.25">
      <c r="C20" s="50"/>
      <c r="D20" s="34"/>
      <c r="E20" s="41"/>
      <c r="F20" s="41"/>
    </row>
    <row r="21" spans="3:6" x14ac:dyDescent="0.25">
      <c r="C21" s="50"/>
      <c r="D21" s="34"/>
      <c r="E21" s="41"/>
      <c r="F21" s="41"/>
    </row>
    <row r="22" spans="3:6" ht="15.75" thickBot="1" x14ac:dyDescent="0.3">
      <c r="C22" s="50"/>
      <c r="D22" s="35"/>
      <c r="E22" s="42"/>
      <c r="F22" s="42"/>
    </row>
    <row r="23" spans="3:6" ht="45" customHeight="1" x14ac:dyDescent="0.25">
      <c r="C23" s="50"/>
      <c r="D23" s="33">
        <v>0.375</v>
      </c>
      <c r="E23" s="37" t="s">
        <v>246</v>
      </c>
      <c r="F23" s="40" t="s">
        <v>192</v>
      </c>
    </row>
    <row r="24" spans="3:6" x14ac:dyDescent="0.25">
      <c r="C24" s="50"/>
      <c r="D24" s="34"/>
      <c r="E24" s="37"/>
      <c r="F24" s="41"/>
    </row>
    <row r="25" spans="3:6" ht="15.75" thickBot="1" x14ac:dyDescent="0.3">
      <c r="C25" s="50"/>
      <c r="D25" s="35"/>
      <c r="E25" s="37"/>
      <c r="F25" s="42"/>
    </row>
    <row r="26" spans="3:6" ht="30" customHeight="1" x14ac:dyDescent="0.25">
      <c r="C26" s="46"/>
      <c r="D26" s="57">
        <v>0.41666666666666669</v>
      </c>
      <c r="E26" s="40" t="s">
        <v>190</v>
      </c>
      <c r="F26" s="60" t="s">
        <v>192</v>
      </c>
    </row>
    <row r="27" spans="3:6" ht="15.75" thickBot="1" x14ac:dyDescent="0.3">
      <c r="C27" s="47"/>
      <c r="D27" s="58"/>
      <c r="E27" s="42"/>
      <c r="F27" s="61"/>
    </row>
    <row r="28" spans="3:6" ht="104.25" customHeight="1" x14ac:dyDescent="0.25">
      <c r="C28" s="45" t="s">
        <v>247</v>
      </c>
      <c r="D28" s="32">
        <v>0.29166666666666669</v>
      </c>
      <c r="E28" s="28" t="s">
        <v>193</v>
      </c>
      <c r="F28" s="48" t="s">
        <v>194</v>
      </c>
    </row>
    <row r="29" spans="3:6" x14ac:dyDescent="0.25">
      <c r="C29" s="46"/>
      <c r="D29" s="30"/>
      <c r="E29" s="28"/>
      <c r="F29" s="43"/>
    </row>
    <row r="30" spans="3:6" ht="15.75" thickBot="1" x14ac:dyDescent="0.3">
      <c r="C30" s="47"/>
      <c r="D30" s="30"/>
      <c r="E30" s="28"/>
      <c r="F30" s="43"/>
    </row>
    <row r="31" spans="3:6" ht="45" customHeight="1" x14ac:dyDescent="0.25">
      <c r="C31" s="49" t="s">
        <v>248</v>
      </c>
      <c r="D31" s="33">
        <v>0.29166666666666669</v>
      </c>
      <c r="E31" s="40" t="s">
        <v>249</v>
      </c>
      <c r="F31" s="40" t="s">
        <v>194</v>
      </c>
    </row>
    <row r="32" spans="3:6" x14ac:dyDescent="0.25">
      <c r="C32" s="50"/>
      <c r="D32" s="34"/>
      <c r="E32" s="41"/>
      <c r="F32" s="41"/>
    </row>
    <row r="33" spans="3:6" ht="15.75" thickBot="1" x14ac:dyDescent="0.3">
      <c r="C33" s="50"/>
      <c r="D33" s="35"/>
      <c r="E33" s="42"/>
      <c r="F33" s="42"/>
    </row>
    <row r="34" spans="3:6" ht="30" customHeight="1" x14ac:dyDescent="0.25">
      <c r="C34" s="50"/>
      <c r="D34" s="33">
        <v>0.29166666666666669</v>
      </c>
      <c r="E34" s="40" t="s">
        <v>195</v>
      </c>
      <c r="F34" s="40" t="s">
        <v>198</v>
      </c>
    </row>
    <row r="35" spans="3:6" x14ac:dyDescent="0.25">
      <c r="C35" s="50"/>
      <c r="D35" s="34"/>
      <c r="E35" s="41"/>
      <c r="F35" s="41"/>
    </row>
    <row r="36" spans="3:6" ht="15.75" thickBot="1" x14ac:dyDescent="0.3">
      <c r="C36" s="50"/>
      <c r="D36" s="35"/>
      <c r="E36" s="42"/>
      <c r="F36" s="42"/>
    </row>
    <row r="37" spans="3:6" ht="30" customHeight="1" x14ac:dyDescent="0.25">
      <c r="C37" s="50"/>
      <c r="D37" s="33">
        <v>0.375</v>
      </c>
      <c r="E37" s="40" t="s">
        <v>196</v>
      </c>
      <c r="F37" s="40" t="s">
        <v>199</v>
      </c>
    </row>
    <row r="38" spans="3:6" x14ac:dyDescent="0.25">
      <c r="C38" s="50"/>
      <c r="D38" s="34"/>
      <c r="E38" s="41"/>
      <c r="F38" s="41"/>
    </row>
    <row r="39" spans="3:6" x14ac:dyDescent="0.25">
      <c r="C39" s="50"/>
      <c r="D39" s="34"/>
      <c r="E39" s="41"/>
      <c r="F39" s="41"/>
    </row>
    <row r="40" spans="3:6" ht="15.75" thickBot="1" x14ac:dyDescent="0.3">
      <c r="C40" s="50"/>
      <c r="D40" s="35"/>
      <c r="E40" s="42"/>
      <c r="F40" s="42"/>
    </row>
    <row r="41" spans="3:6" ht="30.75" customHeight="1" x14ac:dyDescent="0.25">
      <c r="C41" s="50"/>
      <c r="D41" s="33">
        <v>0.29166666666666669</v>
      </c>
      <c r="E41" s="40" t="s">
        <v>197</v>
      </c>
      <c r="F41" s="60" t="s">
        <v>200</v>
      </c>
    </row>
    <row r="42" spans="3:6" x14ac:dyDescent="0.25">
      <c r="C42" s="50"/>
      <c r="D42" s="34"/>
      <c r="E42" s="41"/>
      <c r="F42" s="60"/>
    </row>
    <row r="43" spans="3:6" x14ac:dyDescent="0.25">
      <c r="C43" s="50"/>
      <c r="D43" s="34"/>
      <c r="E43" s="41"/>
      <c r="F43" s="60"/>
    </row>
    <row r="44" spans="3:6" ht="15.75" thickBot="1" x14ac:dyDescent="0.3">
      <c r="C44" s="70"/>
      <c r="D44" s="35"/>
      <c r="E44" s="42"/>
      <c r="F44" s="71"/>
    </row>
    <row r="46" spans="3:6" x14ac:dyDescent="0.25">
      <c r="E46" s="24" t="s">
        <v>267</v>
      </c>
    </row>
    <row r="47" spans="3:6" x14ac:dyDescent="0.25">
      <c r="E47" s="24" t="s">
        <v>268</v>
      </c>
    </row>
    <row r="48" spans="3:6" x14ac:dyDescent="0.25">
      <c r="E48" s="24" t="s">
        <v>269</v>
      </c>
    </row>
    <row r="49" spans="5:5" x14ac:dyDescent="0.25">
      <c r="E49" s="22"/>
    </row>
    <row r="50" spans="5:5" x14ac:dyDescent="0.25">
      <c r="E50" s="22"/>
    </row>
    <row r="51" spans="5:5" ht="15.75" x14ac:dyDescent="0.25">
      <c r="E51" s="25" t="s">
        <v>270</v>
      </c>
    </row>
    <row r="52" spans="5:5" x14ac:dyDescent="0.25">
      <c r="E52" s="24" t="s">
        <v>271</v>
      </c>
    </row>
  </sheetData>
  <mergeCells count="51">
    <mergeCell ref="C2:F2"/>
    <mergeCell ref="D9:D10"/>
    <mergeCell ref="E9:E10"/>
    <mergeCell ref="F9:F10"/>
    <mergeCell ref="D16:D18"/>
    <mergeCell ref="F16:F18"/>
    <mergeCell ref="C5:C6"/>
    <mergeCell ref="C7:C8"/>
    <mergeCell ref="C9:C10"/>
    <mergeCell ref="C11:C15"/>
    <mergeCell ref="C16:C18"/>
    <mergeCell ref="F28:F30"/>
    <mergeCell ref="D5:D6"/>
    <mergeCell ref="E5:E6"/>
    <mergeCell ref="F5:F6"/>
    <mergeCell ref="D7:D8"/>
    <mergeCell ref="E7:E8"/>
    <mergeCell ref="F7:F8"/>
    <mergeCell ref="D11:D12"/>
    <mergeCell ref="E11:E12"/>
    <mergeCell ref="F11:F12"/>
    <mergeCell ref="F13:F15"/>
    <mergeCell ref="E13:E15"/>
    <mergeCell ref="D13:D15"/>
    <mergeCell ref="E16:E18"/>
    <mergeCell ref="C19:C27"/>
    <mergeCell ref="E19:E22"/>
    <mergeCell ref="D19:D22"/>
    <mergeCell ref="F19:F22"/>
    <mergeCell ref="F23:F25"/>
    <mergeCell ref="E23:E25"/>
    <mergeCell ref="D23:D25"/>
    <mergeCell ref="D26:D27"/>
    <mergeCell ref="E26:E27"/>
    <mergeCell ref="F26:F27"/>
    <mergeCell ref="C28:C30"/>
    <mergeCell ref="C31:C44"/>
    <mergeCell ref="D31:D33"/>
    <mergeCell ref="E31:E33"/>
    <mergeCell ref="F31:F33"/>
    <mergeCell ref="D34:D36"/>
    <mergeCell ref="E34:E36"/>
    <mergeCell ref="F34:F36"/>
    <mergeCell ref="D37:D40"/>
    <mergeCell ref="E37:E40"/>
    <mergeCell ref="F37:F40"/>
    <mergeCell ref="F41:F44"/>
    <mergeCell ref="E41:E44"/>
    <mergeCell ref="D41:D44"/>
    <mergeCell ref="D28:D30"/>
    <mergeCell ref="E28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0"/>
  <sheetViews>
    <sheetView workbookViewId="0">
      <selection activeCell="C2" sqref="C2:F2"/>
    </sheetView>
  </sheetViews>
  <sheetFormatPr defaultRowHeight="15" x14ac:dyDescent="0.25"/>
  <cols>
    <col min="3" max="3" width="22.42578125" customWidth="1"/>
    <col min="5" max="5" width="32.140625" customWidth="1"/>
    <col min="6" max="6" width="32.85546875" customWidth="1"/>
  </cols>
  <sheetData>
    <row r="2" spans="3:6" ht="18.75" x14ac:dyDescent="0.25">
      <c r="C2" s="65" t="s">
        <v>250</v>
      </c>
      <c r="D2" s="65"/>
      <c r="E2" s="65"/>
      <c r="F2" s="65"/>
    </row>
    <row r="3" spans="3:6" ht="15.75" thickBot="1" x14ac:dyDescent="0.3"/>
    <row r="4" spans="3:6" ht="16.5" thickBot="1" x14ac:dyDescent="0.3">
      <c r="C4" s="20" t="s">
        <v>251</v>
      </c>
      <c r="D4" s="21" t="s">
        <v>4</v>
      </c>
      <c r="E4" s="21" t="s">
        <v>1</v>
      </c>
      <c r="F4" s="21" t="s">
        <v>252</v>
      </c>
    </row>
    <row r="5" spans="3:6" ht="30" customHeight="1" x14ac:dyDescent="0.25">
      <c r="C5" s="83" t="s">
        <v>264</v>
      </c>
      <c r="D5" s="32">
        <v>0.79166666666666663</v>
      </c>
      <c r="E5" s="83" t="s">
        <v>265</v>
      </c>
      <c r="F5" s="80" t="s">
        <v>253</v>
      </c>
    </row>
    <row r="6" spans="3:6" ht="15.75" thickBot="1" x14ac:dyDescent="0.3">
      <c r="C6" s="79"/>
      <c r="D6" s="31"/>
      <c r="E6" s="79"/>
      <c r="F6" s="81"/>
    </row>
    <row r="7" spans="3:6" ht="30" customHeight="1" x14ac:dyDescent="0.25">
      <c r="C7" s="83" t="s">
        <v>266</v>
      </c>
      <c r="D7" s="32">
        <v>0.33333333333333331</v>
      </c>
      <c r="E7" s="83" t="s">
        <v>265</v>
      </c>
      <c r="F7" s="80" t="s">
        <v>254</v>
      </c>
    </row>
    <row r="8" spans="3:6" ht="15.75" thickBot="1" x14ac:dyDescent="0.3">
      <c r="C8" s="79"/>
      <c r="D8" s="30"/>
      <c r="E8" s="77"/>
      <c r="F8" s="82"/>
    </row>
    <row r="9" spans="3:6" ht="30" customHeight="1" x14ac:dyDescent="0.25">
      <c r="C9" s="76" t="s">
        <v>272</v>
      </c>
      <c r="D9" s="33">
        <v>0.33333333333333331</v>
      </c>
      <c r="E9" s="52" t="s">
        <v>255</v>
      </c>
      <c r="F9" s="52" t="s">
        <v>258</v>
      </c>
    </row>
    <row r="10" spans="3:6" ht="15.75" thickBot="1" x14ac:dyDescent="0.3">
      <c r="C10" s="74"/>
      <c r="D10" s="35"/>
      <c r="E10" s="54"/>
      <c r="F10" s="54"/>
    </row>
    <row r="11" spans="3:6" ht="30" customHeight="1" x14ac:dyDescent="0.25">
      <c r="C11" s="77"/>
      <c r="D11" s="57">
        <v>0.33333333333333331</v>
      </c>
      <c r="E11" s="52" t="s">
        <v>256</v>
      </c>
      <c r="F11" s="73" t="s">
        <v>258</v>
      </c>
    </row>
    <row r="12" spans="3:6" ht="15.75" thickBot="1" x14ac:dyDescent="0.3">
      <c r="C12" s="77"/>
      <c r="D12" s="57"/>
      <c r="E12" s="54"/>
      <c r="F12" s="73"/>
    </row>
    <row r="13" spans="3:6" ht="30" customHeight="1" x14ac:dyDescent="0.25">
      <c r="C13" s="74"/>
      <c r="D13" s="33">
        <v>0.33333333333333331</v>
      </c>
      <c r="E13" s="75" t="s">
        <v>257</v>
      </c>
      <c r="F13" s="52" t="s">
        <v>258</v>
      </c>
    </row>
    <row r="14" spans="3:6" x14ac:dyDescent="0.25">
      <c r="C14" s="74"/>
      <c r="D14" s="34"/>
      <c r="E14" s="75"/>
      <c r="F14" s="53"/>
    </row>
    <row r="15" spans="3:6" x14ac:dyDescent="0.25">
      <c r="C15" s="74"/>
      <c r="D15" s="34"/>
      <c r="E15" s="75"/>
      <c r="F15" s="53"/>
    </row>
    <row r="16" spans="3:6" x14ac:dyDescent="0.25">
      <c r="C16" s="74"/>
      <c r="D16" s="34"/>
      <c r="E16" s="75"/>
      <c r="F16" s="53"/>
    </row>
    <row r="17" spans="3:6" ht="15.75" thickBot="1" x14ac:dyDescent="0.3">
      <c r="C17" s="78"/>
      <c r="D17" s="35"/>
      <c r="E17" s="75"/>
      <c r="F17" s="54"/>
    </row>
    <row r="18" spans="3:6" ht="45" customHeight="1" x14ac:dyDescent="0.25">
      <c r="C18" s="76" t="s">
        <v>273</v>
      </c>
      <c r="D18" s="33">
        <v>0.54166666666666663</v>
      </c>
      <c r="E18" s="52" t="s">
        <v>196</v>
      </c>
      <c r="F18" s="73" t="s">
        <v>259</v>
      </c>
    </row>
    <row r="19" spans="3:6" ht="15.75" thickBot="1" x14ac:dyDescent="0.3">
      <c r="C19" s="74"/>
      <c r="D19" s="35"/>
      <c r="E19" s="54"/>
      <c r="F19" s="73"/>
    </row>
    <row r="20" spans="3:6" ht="30" customHeight="1" x14ac:dyDescent="0.25">
      <c r="C20" s="77"/>
      <c r="D20" s="30">
        <v>0.66666666666666663</v>
      </c>
      <c r="E20" s="74" t="s">
        <v>196</v>
      </c>
      <c r="F20" s="52" t="s">
        <v>260</v>
      </c>
    </row>
    <row r="21" spans="3:6" x14ac:dyDescent="0.25">
      <c r="C21" s="77"/>
      <c r="D21" s="30"/>
      <c r="E21" s="74"/>
      <c r="F21" s="53"/>
    </row>
    <row r="22" spans="3:6" ht="15.75" thickBot="1" x14ac:dyDescent="0.3">
      <c r="C22" s="79"/>
      <c r="D22" s="30"/>
      <c r="E22" s="74"/>
      <c r="F22" s="54"/>
    </row>
    <row r="23" spans="3:6" ht="30" customHeight="1" x14ac:dyDescent="0.25">
      <c r="C23" s="76" t="s">
        <v>274</v>
      </c>
      <c r="D23" s="33">
        <v>0.29166666666666669</v>
      </c>
      <c r="E23" s="52" t="s">
        <v>277</v>
      </c>
      <c r="F23" s="73" t="s">
        <v>262</v>
      </c>
    </row>
    <row r="24" spans="3:6" ht="15.75" thickBot="1" x14ac:dyDescent="0.3">
      <c r="C24" s="74"/>
      <c r="D24" s="35"/>
      <c r="E24" s="54"/>
      <c r="F24" s="73"/>
    </row>
    <row r="25" spans="3:6" ht="30" customHeight="1" x14ac:dyDescent="0.25">
      <c r="C25" s="77"/>
      <c r="D25" s="30">
        <v>0.41666666666666669</v>
      </c>
      <c r="E25" s="74" t="s">
        <v>261</v>
      </c>
      <c r="F25" s="52" t="s">
        <v>262</v>
      </c>
    </row>
    <row r="26" spans="3:6" x14ac:dyDescent="0.25">
      <c r="C26" s="77"/>
      <c r="D26" s="30"/>
      <c r="E26" s="74"/>
      <c r="F26" s="53"/>
    </row>
    <row r="27" spans="3:6" ht="15.75" thickBot="1" x14ac:dyDescent="0.3">
      <c r="C27" s="79"/>
      <c r="D27" s="30"/>
      <c r="E27" s="74"/>
      <c r="F27" s="54"/>
    </row>
    <row r="28" spans="3:6" ht="30" customHeight="1" x14ac:dyDescent="0.25">
      <c r="C28" s="76" t="s">
        <v>275</v>
      </c>
      <c r="D28" s="33">
        <v>0.41666666666666669</v>
      </c>
      <c r="E28" s="52" t="s">
        <v>276</v>
      </c>
      <c r="F28" s="73" t="s">
        <v>262</v>
      </c>
    </row>
    <row r="29" spans="3:6" ht="15.75" thickBot="1" x14ac:dyDescent="0.3">
      <c r="C29" s="74"/>
      <c r="D29" s="35"/>
      <c r="E29" s="54"/>
      <c r="F29" s="73"/>
    </row>
    <row r="30" spans="3:6" ht="30" customHeight="1" x14ac:dyDescent="0.25">
      <c r="C30" s="77"/>
      <c r="D30" s="30">
        <v>0.64583333333333337</v>
      </c>
      <c r="E30" s="74" t="s">
        <v>196</v>
      </c>
      <c r="F30" s="52" t="s">
        <v>263</v>
      </c>
    </row>
    <row r="31" spans="3:6" x14ac:dyDescent="0.25">
      <c r="C31" s="77"/>
      <c r="D31" s="30"/>
      <c r="E31" s="74"/>
      <c r="F31" s="53"/>
    </row>
    <row r="32" spans="3:6" ht="15.75" thickBot="1" x14ac:dyDescent="0.3">
      <c r="C32" s="79"/>
      <c r="D32" s="31"/>
      <c r="E32" s="78"/>
      <c r="F32" s="54"/>
    </row>
    <row r="34" spans="4:4" x14ac:dyDescent="0.25">
      <c r="D34" s="22" t="s">
        <v>267</v>
      </c>
    </row>
    <row r="35" spans="4:4" x14ac:dyDescent="0.25">
      <c r="D35" s="22" t="s">
        <v>268</v>
      </c>
    </row>
    <row r="36" spans="4:4" x14ac:dyDescent="0.25">
      <c r="D36" s="22" t="s">
        <v>269</v>
      </c>
    </row>
    <row r="37" spans="4:4" x14ac:dyDescent="0.25">
      <c r="D37" s="22"/>
    </row>
    <row r="38" spans="4:4" x14ac:dyDescent="0.25">
      <c r="D38" s="22"/>
    </row>
    <row r="39" spans="4:4" ht="15.75" x14ac:dyDescent="0.25">
      <c r="D39" s="23" t="s">
        <v>270</v>
      </c>
    </row>
    <row r="40" spans="4:4" x14ac:dyDescent="0.25">
      <c r="D40" s="22" t="s">
        <v>271</v>
      </c>
    </row>
  </sheetData>
  <mergeCells count="40">
    <mergeCell ref="C2:F2"/>
    <mergeCell ref="D5:D6"/>
    <mergeCell ref="F5:F6"/>
    <mergeCell ref="D7:D8"/>
    <mergeCell ref="F7:F8"/>
    <mergeCell ref="C5:C6"/>
    <mergeCell ref="E5:E6"/>
    <mergeCell ref="C7:C8"/>
    <mergeCell ref="E7:E8"/>
    <mergeCell ref="C28:C32"/>
    <mergeCell ref="E28:E29"/>
    <mergeCell ref="D28:D29"/>
    <mergeCell ref="D30:D32"/>
    <mergeCell ref="E30:E32"/>
    <mergeCell ref="E9:E10"/>
    <mergeCell ref="E11:E12"/>
    <mergeCell ref="C9:C17"/>
    <mergeCell ref="C18:C22"/>
    <mergeCell ref="C23:C27"/>
    <mergeCell ref="D9:D10"/>
    <mergeCell ref="D11:D12"/>
    <mergeCell ref="F28:F29"/>
    <mergeCell ref="F30:F32"/>
    <mergeCell ref="F9:F10"/>
    <mergeCell ref="F11:F12"/>
    <mergeCell ref="F13:F17"/>
    <mergeCell ref="D13:D17"/>
    <mergeCell ref="E13:E17"/>
    <mergeCell ref="F18:F19"/>
    <mergeCell ref="F20:F22"/>
    <mergeCell ref="E18:E19"/>
    <mergeCell ref="E20:E22"/>
    <mergeCell ref="D18:D19"/>
    <mergeCell ref="D20:D22"/>
    <mergeCell ref="D23:D24"/>
    <mergeCell ref="E23:E24"/>
    <mergeCell ref="F23:F24"/>
    <mergeCell ref="F25:F27"/>
    <mergeCell ref="E25:E27"/>
    <mergeCell ref="D25:D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3"/>
  <sheetViews>
    <sheetView tabSelected="1" topLeftCell="C1" workbookViewId="0">
      <selection activeCell="J7" sqref="J7"/>
    </sheetView>
  </sheetViews>
  <sheetFormatPr defaultRowHeight="15" x14ac:dyDescent="0.25"/>
  <cols>
    <col min="3" max="3" width="4.85546875" customWidth="1"/>
    <col min="5" max="5" width="13.7109375" customWidth="1"/>
    <col min="6" max="6" width="11.140625" customWidth="1"/>
    <col min="7" max="7" width="25.7109375" customWidth="1"/>
    <col min="8" max="8" width="14" customWidth="1"/>
    <col min="9" max="9" width="21.140625" customWidth="1"/>
    <col min="10" max="10" width="62.42578125" customWidth="1"/>
    <col min="11" max="11" width="13.5703125" customWidth="1"/>
  </cols>
  <sheetData>
    <row r="2" spans="3:11" ht="18.75" customHeight="1" x14ac:dyDescent="0.25">
      <c r="C2" s="95" t="s">
        <v>278</v>
      </c>
      <c r="D2" s="95"/>
      <c r="E2" s="95"/>
      <c r="F2" s="95"/>
      <c r="G2" s="95"/>
      <c r="H2" s="95"/>
      <c r="I2" s="95"/>
      <c r="J2" s="95"/>
      <c r="K2" s="95"/>
    </row>
    <row r="3" spans="3:11" ht="15.75" thickBot="1" x14ac:dyDescent="0.3"/>
    <row r="4" spans="3:11" ht="31.5" customHeight="1" thickBot="1" x14ac:dyDescent="0.3">
      <c r="C4" s="89" t="s">
        <v>0</v>
      </c>
      <c r="D4" s="90" t="s">
        <v>279</v>
      </c>
      <c r="E4" s="90" t="s">
        <v>280</v>
      </c>
      <c r="F4" s="90" t="s">
        <v>281</v>
      </c>
      <c r="G4" s="90" t="s">
        <v>282</v>
      </c>
      <c r="H4" s="90" t="s">
        <v>283</v>
      </c>
      <c r="I4" s="90" t="s">
        <v>284</v>
      </c>
      <c r="J4" s="90" t="s">
        <v>285</v>
      </c>
      <c r="K4" s="96" t="s">
        <v>360</v>
      </c>
    </row>
    <row r="5" spans="3:11" ht="34.5" customHeight="1" thickBot="1" x14ac:dyDescent="0.3">
      <c r="C5" s="91">
        <v>1</v>
      </c>
      <c r="D5" s="84" t="s">
        <v>286</v>
      </c>
      <c r="E5" s="85" t="s">
        <v>287</v>
      </c>
      <c r="F5" s="86" t="s">
        <v>288</v>
      </c>
      <c r="G5" s="87" t="s">
        <v>289</v>
      </c>
      <c r="H5" s="88">
        <v>7</v>
      </c>
      <c r="I5" s="87" t="str">
        <f t="shared" ref="I5" si="0">VLOOKUP(H5,Kecamatan,2,TRUE)</f>
        <v>Kecamatan Grogol</v>
      </c>
      <c r="J5" s="92" t="s">
        <v>290</v>
      </c>
      <c r="K5" s="97" t="s">
        <v>361</v>
      </c>
    </row>
    <row r="6" spans="3:11" ht="30.75" thickBot="1" x14ac:dyDescent="0.3">
      <c r="C6" s="91">
        <v>2</v>
      </c>
      <c r="D6" s="84" t="s">
        <v>291</v>
      </c>
      <c r="E6" s="85" t="s">
        <v>292</v>
      </c>
      <c r="F6" s="86" t="s">
        <v>293</v>
      </c>
      <c r="G6" s="87" t="s">
        <v>196</v>
      </c>
      <c r="H6" s="88">
        <v>1</v>
      </c>
      <c r="I6" s="87" t="str">
        <f t="shared" ref="I6" si="1">VLOOKUP(H6,Kecamatan,2,TRUE)</f>
        <v>Kecamatan Sukoharjo</v>
      </c>
      <c r="J6" s="93" t="s">
        <v>294</v>
      </c>
      <c r="K6" s="97" t="s">
        <v>362</v>
      </c>
    </row>
    <row r="7" spans="3:11" ht="30.75" thickBot="1" x14ac:dyDescent="0.3">
      <c r="C7" s="91">
        <v>3</v>
      </c>
      <c r="D7" s="84" t="s">
        <v>295</v>
      </c>
      <c r="E7" s="85" t="s">
        <v>296</v>
      </c>
      <c r="F7" s="86" t="s">
        <v>297</v>
      </c>
      <c r="G7" s="87" t="s">
        <v>196</v>
      </c>
      <c r="H7" s="88">
        <v>1</v>
      </c>
      <c r="I7" s="87" t="str">
        <f t="shared" ref="I7" si="2">VLOOKUP(H7,Kecamatan,2,TRUE)</f>
        <v>Kecamatan Sukoharjo</v>
      </c>
      <c r="J7" s="87" t="s">
        <v>298</v>
      </c>
      <c r="K7" s="97" t="s">
        <v>363</v>
      </c>
    </row>
    <row r="8" spans="3:11" ht="15.75" thickBot="1" x14ac:dyDescent="0.3">
      <c r="C8" s="91">
        <v>4</v>
      </c>
      <c r="D8" s="84" t="s">
        <v>295</v>
      </c>
      <c r="E8" s="85" t="s">
        <v>296</v>
      </c>
      <c r="F8" s="86" t="s">
        <v>299</v>
      </c>
      <c r="G8" s="87" t="s">
        <v>300</v>
      </c>
      <c r="H8" s="88">
        <v>3</v>
      </c>
      <c r="I8" s="87" t="str">
        <f t="shared" ref="I8" si="3">VLOOKUP(H8,Kecamatan,2,TRUE)</f>
        <v>Kecamatan Nguter</v>
      </c>
      <c r="J8" s="87" t="s">
        <v>301</v>
      </c>
      <c r="K8" s="97" t="s">
        <v>364</v>
      </c>
    </row>
    <row r="9" spans="3:11" ht="30.75" thickBot="1" x14ac:dyDescent="0.3">
      <c r="C9" s="91">
        <v>5</v>
      </c>
      <c r="D9" s="88" t="s">
        <v>302</v>
      </c>
      <c r="E9" s="85" t="s">
        <v>303</v>
      </c>
      <c r="F9" s="86" t="s">
        <v>304</v>
      </c>
      <c r="G9" s="87" t="s">
        <v>196</v>
      </c>
      <c r="H9" s="88">
        <v>1</v>
      </c>
      <c r="I9" s="87" t="str">
        <f t="shared" ref="I9" si="4">VLOOKUP(H9,Kecamatan,2,TRUE)</f>
        <v>Kecamatan Sukoharjo</v>
      </c>
      <c r="J9" s="87" t="s">
        <v>305</v>
      </c>
      <c r="K9" s="97" t="s">
        <v>365</v>
      </c>
    </row>
    <row r="10" spans="3:11" ht="30.75" thickBot="1" x14ac:dyDescent="0.3">
      <c r="C10" s="91">
        <v>6</v>
      </c>
      <c r="D10" s="88" t="s">
        <v>306</v>
      </c>
      <c r="E10" s="85" t="s">
        <v>307</v>
      </c>
      <c r="F10" s="86" t="s">
        <v>304</v>
      </c>
      <c r="G10" s="87" t="s">
        <v>196</v>
      </c>
      <c r="H10" s="88">
        <v>1</v>
      </c>
      <c r="I10" s="87" t="str">
        <f t="shared" ref="I10" si="5">VLOOKUP(H10,Kecamatan,2,TRUE)</f>
        <v>Kecamatan Sukoharjo</v>
      </c>
      <c r="J10" s="87" t="s">
        <v>308</v>
      </c>
      <c r="K10" s="97" t="s">
        <v>366</v>
      </c>
    </row>
    <row r="11" spans="3:11" ht="30.75" thickBot="1" x14ac:dyDescent="0.3">
      <c r="C11" s="91">
        <v>7</v>
      </c>
      <c r="D11" s="88" t="s">
        <v>309</v>
      </c>
      <c r="E11" s="94" t="s">
        <v>310</v>
      </c>
      <c r="F11" s="86" t="s">
        <v>297</v>
      </c>
      <c r="G11" s="87" t="s">
        <v>311</v>
      </c>
      <c r="H11" s="88">
        <v>1</v>
      </c>
      <c r="I11" s="87" t="str">
        <f t="shared" ref="I11" si="6">VLOOKUP(H11,Kecamatan,2,TRUE)</f>
        <v>Kecamatan Sukoharjo</v>
      </c>
      <c r="J11" s="87" t="s">
        <v>312</v>
      </c>
      <c r="K11" s="97" t="s">
        <v>367</v>
      </c>
    </row>
    <row r="12" spans="3:11" ht="30.75" thickBot="1" x14ac:dyDescent="0.3">
      <c r="C12" s="91">
        <v>8</v>
      </c>
      <c r="D12" s="88" t="s">
        <v>313</v>
      </c>
      <c r="E12" s="85" t="s">
        <v>314</v>
      </c>
      <c r="F12" s="86" t="s">
        <v>315</v>
      </c>
      <c r="G12" s="87" t="s">
        <v>196</v>
      </c>
      <c r="H12" s="88">
        <v>1</v>
      </c>
      <c r="I12" s="87" t="str">
        <f t="shared" ref="I12" si="7">VLOOKUP(H12,Kecamatan,2,TRUE)</f>
        <v>Kecamatan Sukoharjo</v>
      </c>
      <c r="J12" s="87" t="s">
        <v>316</v>
      </c>
      <c r="K12" s="97" t="s">
        <v>368</v>
      </c>
    </row>
    <row r="13" spans="3:11" ht="45.75" thickBot="1" x14ac:dyDescent="0.3">
      <c r="C13" s="91">
        <v>9</v>
      </c>
      <c r="D13" s="88" t="s">
        <v>286</v>
      </c>
      <c r="E13" s="85" t="s">
        <v>317</v>
      </c>
      <c r="F13" s="86" t="s">
        <v>297</v>
      </c>
      <c r="G13" s="87" t="s">
        <v>311</v>
      </c>
      <c r="H13" s="88">
        <v>1</v>
      </c>
      <c r="I13" s="87" t="str">
        <f t="shared" ref="I13" si="8">VLOOKUP(H13,Kecamatan,2,TRUE)</f>
        <v>Kecamatan Sukoharjo</v>
      </c>
      <c r="J13" s="87" t="s">
        <v>318</v>
      </c>
      <c r="K13" s="97" t="s">
        <v>369</v>
      </c>
    </row>
    <row r="14" spans="3:11" ht="45.75" thickBot="1" x14ac:dyDescent="0.3">
      <c r="C14" s="91">
        <v>10</v>
      </c>
      <c r="D14" s="88" t="s">
        <v>295</v>
      </c>
      <c r="E14" s="85" t="s">
        <v>319</v>
      </c>
      <c r="F14" s="86" t="s">
        <v>297</v>
      </c>
      <c r="G14" s="87" t="s">
        <v>196</v>
      </c>
      <c r="H14" s="88">
        <v>1</v>
      </c>
      <c r="I14" s="87" t="str">
        <f t="shared" ref="I14" si="9">VLOOKUP(H14,Kecamatan,2,TRUE)</f>
        <v>Kecamatan Sukoharjo</v>
      </c>
      <c r="J14" s="87" t="s">
        <v>320</v>
      </c>
      <c r="K14" s="97" t="s">
        <v>370</v>
      </c>
    </row>
    <row r="15" spans="3:11" ht="45.75" thickBot="1" x14ac:dyDescent="0.3">
      <c r="C15" s="91">
        <v>11</v>
      </c>
      <c r="D15" s="88" t="s">
        <v>306</v>
      </c>
      <c r="E15" s="85" t="s">
        <v>321</v>
      </c>
      <c r="F15" s="86" t="s">
        <v>297</v>
      </c>
      <c r="G15" s="87" t="s">
        <v>196</v>
      </c>
      <c r="H15" s="88">
        <v>1</v>
      </c>
      <c r="I15" s="87" t="str">
        <f t="shared" ref="I15" si="10">VLOOKUP(H15,Kecamatan,2,TRUE)</f>
        <v>Kecamatan Sukoharjo</v>
      </c>
      <c r="J15" s="87" t="s">
        <v>322</v>
      </c>
      <c r="K15" s="97" t="s">
        <v>371</v>
      </c>
    </row>
    <row r="16" spans="3:11" ht="45.75" thickBot="1" x14ac:dyDescent="0.3">
      <c r="C16" s="91">
        <v>12</v>
      </c>
      <c r="D16" s="88" t="s">
        <v>309</v>
      </c>
      <c r="E16" s="85" t="s">
        <v>323</v>
      </c>
      <c r="F16" s="86" t="s">
        <v>297</v>
      </c>
      <c r="G16" s="87" t="s">
        <v>311</v>
      </c>
      <c r="H16" s="88">
        <v>1</v>
      </c>
      <c r="I16" s="87" t="str">
        <f t="shared" ref="I16" si="11">VLOOKUP(H16,Kecamatan,2,TRUE)</f>
        <v>Kecamatan Sukoharjo</v>
      </c>
      <c r="J16" s="87" t="s">
        <v>324</v>
      </c>
      <c r="K16" s="97" t="s">
        <v>372</v>
      </c>
    </row>
    <row r="17" spans="3:11" ht="30.75" thickBot="1" x14ac:dyDescent="0.3">
      <c r="C17" s="91">
        <v>13</v>
      </c>
      <c r="D17" s="88" t="s">
        <v>291</v>
      </c>
      <c r="E17" s="85" t="s">
        <v>325</v>
      </c>
      <c r="F17" s="86" t="s">
        <v>297</v>
      </c>
      <c r="G17" s="87" t="s">
        <v>326</v>
      </c>
      <c r="H17" s="88">
        <v>1</v>
      </c>
      <c r="I17" s="87" t="str">
        <f t="shared" ref="I17" si="12">VLOOKUP(H17,Kecamatan,2,TRUE)</f>
        <v>Kecamatan Sukoharjo</v>
      </c>
      <c r="J17" s="87" t="s">
        <v>327</v>
      </c>
      <c r="K17" s="97" t="s">
        <v>373</v>
      </c>
    </row>
    <row r="18" spans="3:11" ht="30.75" thickBot="1" x14ac:dyDescent="0.3">
      <c r="C18" s="91">
        <v>14</v>
      </c>
      <c r="D18" s="88" t="s">
        <v>295</v>
      </c>
      <c r="E18" s="85" t="s">
        <v>328</v>
      </c>
      <c r="F18" s="86" t="s">
        <v>297</v>
      </c>
      <c r="G18" s="87" t="s">
        <v>329</v>
      </c>
      <c r="H18" s="88">
        <v>1</v>
      </c>
      <c r="I18" s="87" t="str">
        <f t="shared" ref="I18:I20" si="13">VLOOKUP(H18,Kecamatan,2,TRUE)</f>
        <v>Kecamatan Sukoharjo</v>
      </c>
      <c r="J18" s="87" t="s">
        <v>330</v>
      </c>
      <c r="K18" s="97" t="s">
        <v>374</v>
      </c>
    </row>
    <row r="19" spans="3:11" ht="60.75" thickBot="1" x14ac:dyDescent="0.3">
      <c r="C19" s="91">
        <v>15</v>
      </c>
      <c r="D19" s="88" t="s">
        <v>302</v>
      </c>
      <c r="E19" s="85" t="s">
        <v>331</v>
      </c>
      <c r="F19" s="86" t="s">
        <v>332</v>
      </c>
      <c r="G19" s="87" t="s">
        <v>333</v>
      </c>
      <c r="H19" s="88">
        <v>7</v>
      </c>
      <c r="I19" s="87" t="str">
        <f t="shared" si="13"/>
        <v>Kecamatan Grogol</v>
      </c>
      <c r="J19" s="87" t="s">
        <v>334</v>
      </c>
      <c r="K19" s="97" t="s">
        <v>375</v>
      </c>
    </row>
    <row r="20" spans="3:11" ht="45.75" thickBot="1" x14ac:dyDescent="0.3">
      <c r="C20" s="91">
        <v>16</v>
      </c>
      <c r="D20" s="88" t="s">
        <v>306</v>
      </c>
      <c r="E20" s="85" t="s">
        <v>335</v>
      </c>
      <c r="F20" s="86" t="s">
        <v>332</v>
      </c>
      <c r="G20" s="87" t="s">
        <v>196</v>
      </c>
      <c r="H20" s="88">
        <v>1</v>
      </c>
      <c r="I20" s="87" t="str">
        <f t="shared" ref="I20" si="14">VLOOKUP(H20,Kecamatan,2,TRUE)</f>
        <v>Kecamatan Sukoharjo</v>
      </c>
      <c r="J20" s="87" t="s">
        <v>336</v>
      </c>
      <c r="K20" s="97" t="s">
        <v>376</v>
      </c>
    </row>
    <row r="21" spans="3:11" ht="60.75" thickBot="1" x14ac:dyDescent="0.3">
      <c r="C21" s="91">
        <v>17</v>
      </c>
      <c r="D21" s="88" t="s">
        <v>306</v>
      </c>
      <c r="E21" s="85" t="s">
        <v>335</v>
      </c>
      <c r="F21" s="86" t="s">
        <v>332</v>
      </c>
      <c r="G21" s="87" t="s">
        <v>333</v>
      </c>
      <c r="H21" s="88">
        <v>7</v>
      </c>
      <c r="I21" s="87" t="str">
        <f t="shared" ref="I21:I24" si="15">VLOOKUP(H21,Kecamatan,2,TRUE)</f>
        <v>Kecamatan Grogol</v>
      </c>
      <c r="J21" s="87" t="s">
        <v>337</v>
      </c>
      <c r="K21" s="97" t="s">
        <v>377</v>
      </c>
    </row>
    <row r="22" spans="3:11" ht="45.75" thickBot="1" x14ac:dyDescent="0.3">
      <c r="C22" s="91">
        <v>18</v>
      </c>
      <c r="D22" s="88" t="s">
        <v>309</v>
      </c>
      <c r="E22" s="85" t="s">
        <v>338</v>
      </c>
      <c r="F22" s="86" t="s">
        <v>332</v>
      </c>
      <c r="G22" s="87" t="s">
        <v>333</v>
      </c>
      <c r="H22" s="88">
        <v>7</v>
      </c>
      <c r="I22" s="87" t="str">
        <f t="shared" si="15"/>
        <v>Kecamatan Grogol</v>
      </c>
      <c r="J22" s="87" t="s">
        <v>339</v>
      </c>
      <c r="K22" s="97" t="s">
        <v>378</v>
      </c>
    </row>
    <row r="23" spans="3:11" ht="60.75" thickBot="1" x14ac:dyDescent="0.3">
      <c r="C23" s="91">
        <v>19</v>
      </c>
      <c r="D23" s="88" t="s">
        <v>313</v>
      </c>
      <c r="E23" s="85" t="s">
        <v>340</v>
      </c>
      <c r="F23" s="86" t="s">
        <v>332</v>
      </c>
      <c r="G23" s="87" t="s">
        <v>333</v>
      </c>
      <c r="H23" s="88">
        <v>7</v>
      </c>
      <c r="I23" s="87" t="str">
        <f t="shared" si="15"/>
        <v>Kecamatan Grogol</v>
      </c>
      <c r="J23" s="87" t="s">
        <v>341</v>
      </c>
      <c r="K23" s="97" t="s">
        <v>379</v>
      </c>
    </row>
    <row r="24" spans="3:11" ht="60.75" thickBot="1" x14ac:dyDescent="0.3">
      <c r="C24" s="91">
        <v>20</v>
      </c>
      <c r="D24" s="88" t="s">
        <v>286</v>
      </c>
      <c r="E24" s="85" t="s">
        <v>342</v>
      </c>
      <c r="F24" s="86" t="s">
        <v>332</v>
      </c>
      <c r="G24" s="87" t="s">
        <v>333</v>
      </c>
      <c r="H24" s="88">
        <v>7</v>
      </c>
      <c r="I24" s="87" t="str">
        <f t="shared" si="15"/>
        <v>Kecamatan Grogol</v>
      </c>
      <c r="J24" s="87" t="s">
        <v>343</v>
      </c>
      <c r="K24" s="97" t="s">
        <v>380</v>
      </c>
    </row>
    <row r="25" spans="3:11" ht="45.75" thickBot="1" x14ac:dyDescent="0.3">
      <c r="C25" s="91">
        <v>21</v>
      </c>
      <c r="D25" s="88" t="s">
        <v>291</v>
      </c>
      <c r="E25" s="85" t="s">
        <v>344</v>
      </c>
      <c r="F25" s="86" t="s">
        <v>332</v>
      </c>
      <c r="G25" s="87" t="s">
        <v>333</v>
      </c>
      <c r="H25" s="88">
        <v>7</v>
      </c>
      <c r="I25" s="87" t="str">
        <f t="shared" ref="I25" si="16">VLOOKUP(H25,Kecamatan,2,TRUE)</f>
        <v>Kecamatan Grogol</v>
      </c>
      <c r="J25" s="87" t="s">
        <v>345</v>
      </c>
      <c r="K25" s="97" t="s">
        <v>381</v>
      </c>
    </row>
    <row r="26" spans="3:11" ht="45.75" thickBot="1" x14ac:dyDescent="0.3">
      <c r="C26" s="91">
        <v>22</v>
      </c>
      <c r="D26" s="88" t="s">
        <v>295</v>
      </c>
      <c r="E26" s="85" t="s">
        <v>346</v>
      </c>
      <c r="F26" s="86" t="s">
        <v>332</v>
      </c>
      <c r="G26" s="87" t="s">
        <v>333</v>
      </c>
      <c r="H26" s="88">
        <v>7</v>
      </c>
      <c r="I26" s="87" t="str">
        <f t="shared" ref="I26:I33" si="17">VLOOKUP(H26,Kecamatan,2,TRUE)</f>
        <v>Kecamatan Grogol</v>
      </c>
      <c r="J26" s="87" t="s">
        <v>347</v>
      </c>
      <c r="K26" s="97" t="s">
        <v>382</v>
      </c>
    </row>
    <row r="27" spans="3:11" ht="60.75" thickBot="1" x14ac:dyDescent="0.3">
      <c r="C27" s="91">
        <v>23</v>
      </c>
      <c r="D27" s="88" t="s">
        <v>302</v>
      </c>
      <c r="E27" s="85" t="s">
        <v>348</v>
      </c>
      <c r="F27" s="86" t="s">
        <v>332</v>
      </c>
      <c r="G27" s="87" t="s">
        <v>333</v>
      </c>
      <c r="H27" s="88">
        <v>7</v>
      </c>
      <c r="I27" s="87" t="str">
        <f t="shared" ref="I27:I28" si="18">VLOOKUP(H27,Kecamatan,2,TRUE)</f>
        <v>Kecamatan Grogol</v>
      </c>
      <c r="J27" s="87" t="s">
        <v>349</v>
      </c>
      <c r="K27" s="97" t="s">
        <v>383</v>
      </c>
    </row>
    <row r="28" spans="3:11" ht="60.75" thickBot="1" x14ac:dyDescent="0.3">
      <c r="C28" s="91">
        <v>24</v>
      </c>
      <c r="D28" s="88" t="s">
        <v>306</v>
      </c>
      <c r="E28" s="85" t="s">
        <v>350</v>
      </c>
      <c r="F28" s="86" t="s">
        <v>297</v>
      </c>
      <c r="G28" s="87" t="s">
        <v>196</v>
      </c>
      <c r="H28" s="88">
        <v>1</v>
      </c>
      <c r="I28" s="87" t="str">
        <f t="shared" si="18"/>
        <v>Kecamatan Sukoharjo</v>
      </c>
      <c r="J28" s="87" t="s">
        <v>351</v>
      </c>
      <c r="K28" s="97" t="s">
        <v>384</v>
      </c>
    </row>
    <row r="29" spans="3:11" ht="60.75" thickBot="1" x14ac:dyDescent="0.3">
      <c r="C29" s="91">
        <v>25</v>
      </c>
      <c r="D29" s="88" t="s">
        <v>306</v>
      </c>
      <c r="E29" s="85" t="s">
        <v>350</v>
      </c>
      <c r="F29" s="86" t="s">
        <v>332</v>
      </c>
      <c r="G29" s="87" t="s">
        <v>333</v>
      </c>
      <c r="H29" s="88">
        <v>7</v>
      </c>
      <c r="I29" s="87" t="str">
        <f t="shared" si="17"/>
        <v>Kecamatan Grogol</v>
      </c>
      <c r="J29" s="87" t="s">
        <v>352</v>
      </c>
      <c r="K29" s="97" t="s">
        <v>385</v>
      </c>
    </row>
    <row r="30" spans="3:11" ht="30.75" thickBot="1" x14ac:dyDescent="0.3">
      <c r="C30" s="91">
        <v>26</v>
      </c>
      <c r="D30" s="88" t="s">
        <v>309</v>
      </c>
      <c r="E30" s="85" t="s">
        <v>353</v>
      </c>
      <c r="F30" s="86" t="s">
        <v>354</v>
      </c>
      <c r="G30" s="87" t="s">
        <v>196</v>
      </c>
      <c r="H30" s="88">
        <v>1</v>
      </c>
      <c r="I30" s="87" t="str">
        <f t="shared" ref="I30" si="19">VLOOKUP(H30,Kecamatan,2,TRUE)</f>
        <v>Kecamatan Sukoharjo</v>
      </c>
      <c r="J30" s="87" t="s">
        <v>355</v>
      </c>
      <c r="K30" s="97" t="s">
        <v>386</v>
      </c>
    </row>
    <row r="31" spans="3:11" ht="60.75" thickBot="1" x14ac:dyDescent="0.3">
      <c r="C31" s="91">
        <v>27</v>
      </c>
      <c r="D31" s="88" t="s">
        <v>309</v>
      </c>
      <c r="E31" s="85" t="s">
        <v>353</v>
      </c>
      <c r="F31" s="86" t="s">
        <v>332</v>
      </c>
      <c r="G31" s="87" t="s">
        <v>333</v>
      </c>
      <c r="H31" s="88">
        <v>7</v>
      </c>
      <c r="I31" s="87" t="str">
        <f t="shared" si="17"/>
        <v>Kecamatan Grogol</v>
      </c>
      <c r="J31" s="87" t="s">
        <v>356</v>
      </c>
      <c r="K31" s="97" t="s">
        <v>387</v>
      </c>
    </row>
    <row r="32" spans="3:11" ht="30.75" thickBot="1" x14ac:dyDescent="0.3">
      <c r="C32" s="91">
        <v>28</v>
      </c>
      <c r="D32" s="88" t="s">
        <v>313</v>
      </c>
      <c r="E32" s="85" t="s">
        <v>357</v>
      </c>
      <c r="F32" s="86" t="s">
        <v>299</v>
      </c>
      <c r="G32" s="87" t="s">
        <v>311</v>
      </c>
      <c r="H32" s="88">
        <v>1</v>
      </c>
      <c r="I32" s="87" t="str">
        <f t="shared" si="17"/>
        <v>Kecamatan Sukoharjo</v>
      </c>
      <c r="J32" s="87" t="s">
        <v>358</v>
      </c>
      <c r="K32" s="97" t="s">
        <v>388</v>
      </c>
    </row>
    <row r="33" spans="3:11" ht="60.75" thickBot="1" x14ac:dyDescent="0.3">
      <c r="C33" s="91">
        <v>29</v>
      </c>
      <c r="D33" s="88" t="s">
        <v>313</v>
      </c>
      <c r="E33" s="85" t="s">
        <v>357</v>
      </c>
      <c r="F33" s="86" t="s">
        <v>332</v>
      </c>
      <c r="G33" s="87" t="s">
        <v>333</v>
      </c>
      <c r="H33" s="88">
        <v>7</v>
      </c>
      <c r="I33" s="87" t="str">
        <f t="shared" ref="I33" si="20">VLOOKUP(H33,Kecamatan,2,TRUE)</f>
        <v>Kecamatan Grogol</v>
      </c>
      <c r="J33" s="87" t="s">
        <v>359</v>
      </c>
      <c r="K33" s="97" t="s">
        <v>389</v>
      </c>
    </row>
  </sheetData>
  <mergeCells count="1"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JANUARI</vt:lpstr>
      <vt:lpstr>FEBRUARI</vt:lpstr>
      <vt:lpstr>MARET</vt:lpstr>
      <vt:lpstr>APRIL</vt:lpstr>
      <vt:lpstr>MEI</vt:lpstr>
      <vt:lpstr>JUNI</vt:lpstr>
      <vt:lpstr>JANUARI!OLE_LINK2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SUCI INDAH SARI</dc:creator>
  <cp:lastModifiedBy>SUCI INDAH SARI</cp:lastModifiedBy>
  <dcterms:created xsi:type="dcterms:W3CDTF">2020-07-03T01:04:15Z</dcterms:created>
  <dcterms:modified xsi:type="dcterms:W3CDTF">2020-07-24T02:39:49Z</dcterms:modified>
</cp:coreProperties>
</file>